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<sst xmlns="http://schemas.openxmlformats.org/spreadsheetml/2006/main" count="318" uniqueCount="267">
  <si>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</si>
  <si>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</si>
  <si>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</si>
  <si>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</si>
  <si>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</si>
  <si>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</si>
  <si>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</si>
  <si>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</si>
  <si>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</si>
  <si>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</si>
  <si>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</si>
  <si>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</si>
  <si>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</si>
  <si>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</si>
  <si>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</si>
  <si>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</si>
  <si>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</si>
  <si>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</si>
  <si>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</si>
  <si>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</si>
  <si>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</si>
  <si>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</si>
  <si>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</si>
  <si>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</si>
  <si>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</si>
  <si>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</si>
  <si>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</si>
  <si>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</si>
  <si>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</si>
  <si>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</si>
  <si>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</si>
  <si>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</si>
  <si>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</si>
  <si>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</si>
  <si>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</si>
  <si>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</si>
  <si>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</si>
  <si>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</si>
  <si>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</si>
  <si>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</si>
  <si>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</si>
  <si>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</si>
  <si>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</si>
  <si>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</si>
  <si>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</si>
  <si>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</si>
  <si>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</si>
  <si>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</si>
  <si>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</si>
  <si>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</si>
  <si>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</si>
  <si>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</si>
  <si>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</si>
  <si>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</si>
  <si>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</si>
  <si>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</si>
  <si>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</si>
  <si>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</si>
  <si>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</si>
  <si>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</si>
  <si>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</si>
  <si>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</si>
  <si>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</si>
  <si>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</si>
  <si>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</si>
  <si>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</si>
  <si>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</si>
  <si>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</si>
  <si>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</si>
  <si>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</si>
  <si>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</si>
  <si>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</si>
  <si>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</si>
  <si>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</si>
  <si>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</si>
  <si>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</si>
  <si>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</si>
  <si>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</si>
  <si>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</si>
  <si>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</si>
  <si>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</si>
  <si>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</si>
  <si>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</si>
  <si>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</si>
  <si>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</si>
  <si>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</si>
  <si>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</si>
  <si>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</si>
  <si>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</si>
  <si>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</si>
  <si>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</si>
  <si>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</si>
  <si>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</si>
  <si>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</si>
  <si>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</si>
  <si>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</si>
  <si>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</si>
  <si>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</si>
  <si>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</si>
  <si>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</si>
  <si>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</si>
  <si>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</si>
  <si>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</si>
  <si>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</si>
  <si>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</si>
  <si>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</si>
  <si>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</si>
  <si>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</si>
  <si>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</si>
  <si>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</si>
  <si>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</si>
  <si>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</si>
  <si>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</si>
  <si>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</si>
  <si>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</si>
  <si>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</si>
  <si>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</si>
  <si>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</si>
  <si>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</si>
  <si>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</si>
  <si>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</si>
  <si>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</si>
  <si>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</si>
  <si>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</si>
  <si>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</si>
  <si>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</si>
  <si>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</si>
  <si>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</si>
  <si>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</si>
  <si>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</si>
  <si>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</si>
  <si>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</si>
  <si>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</si>
  <si>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</si>
  <si>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</si>
  <si>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</si>
  <si>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</si>
  <si>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</si>
  <si>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</si>
  <si>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</si>
  <si>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</si>
  <si>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</si>
  <si>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</si>
  <si>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</si>
  <si>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</si>
  <si>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</si>
  <si>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</si>
  <si>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</si>
  <si>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</si>
  <si>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</si>
  <si>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</si>
  <si>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</si>
  <si>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</si>
  <si>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</si>
  <si>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</si>
  <si>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</si>
  <si>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</si>
  <si>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</si>
  <si>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</si>
  <si>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</si>
  <si>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</si>
  <si>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</si>
  <si>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</si>
  <si>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</si>
  <si>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</si>
  <si>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</si>
  <si>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</si>
  <si>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</si>
  <si>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</si>
  <si>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</si>
  <si>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</si>
  <si>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</si>
  <si>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</si>
  <si>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</si>
  <si>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</si>
  <si>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</si>
  <si>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</si>
  <si>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</si>
  <si>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</si>
  <si>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</si>
  <si>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</si>
  <si>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</si>
  <si>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</si>
  <si>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</si>
  <si>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</si>
  <si>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</si>
  <si>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</si>
  <si>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</si>
  <si>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</si>
  <si>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</si>
  <si>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</si>
  <si>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</si>
  <si>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</si>
  <si>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</si>
  <si>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</si>
  <si>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</si>
  <si>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</si>
  <si>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</si>
  <si>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</si>
  <si>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</si>
  <si>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</si>
  <si>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</si>
  <si>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</si>
  <si>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</si>
  <si>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</si>
  <si>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</si>
  <si>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</si>
  <si>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</si>
  <si>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</si>
  <si>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</si>
  <si>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</si>
  <si>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</si>
  <si>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</si>
  <si>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</si>
  <si>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</si>
  <si>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</si>
  <si>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</si>
  <si>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</si>
  <si>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</si>
  <si>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</si>
  <si>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</si>
  <si>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</si>
  <si>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</si>
  <si>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</si>
  <si>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</si>
  <si>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</si>
  <si>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</si>
  <si>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</si>
  <si>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</si>
  <si>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</si>
  <si>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</si>
  <si>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</si>
  <si>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</si>
  <si>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</si>
  <si>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</si>
  <si>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</si>
  <si>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</si>
  <si>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</si>
  <si>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</si>
  <si>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</si>
  <si>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</si>
  <si>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</si>
  <si>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</si>
  <si>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</si>
  <si>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</si>
  <si>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</si>
  <si>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</si>
  <si>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</si>
  <si>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</si>
  <si>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</si>
  <si>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</si>
  <si>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</si>
  <si>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</si>
  <si>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</si>
  <si>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</si>
  <si>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</si>
  <si>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</si>
  <si>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</si>
  <si>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</si>
  <si>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Народицький районний суд Житомирської області</t>
  </si>
  <si>
    <t>11401. Житомирська область.смт. Народичі</t>
  </si>
  <si>
    <t>вул. Житомирська</t>
  </si>
  <si>
    <t>13 січня 2022 року</t>
  </si>
  <si>
    <t>Ірина Піщуліна</t>
  </si>
  <si>
    <t>Катерина Пивовар</t>
  </si>
  <si>
    <t>014-40-2-13-72</t>
  </si>
  <si>
    <t>inbox@nr.zt.court.gov.ua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</si>
</sst>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0">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8" fillId="0" borderId="0" xfId="53" applyFont="1" applyBorder="1" applyAlignment="1">
      <alignment horizontal="center" vertical="center" wrapText="1"/>
      <protection/>
    </xf>
    <xf numFmtId="0" fontId="69"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7"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8" fillId="0" borderId="0" xfId="0" applyFont="1" applyAlignment="1">
      <alignment/>
    </xf>
    <xf numFmtId="0" fontId="25" fillId="0" borderId="12" xfId="0" applyNumberFormat="1" applyFont="1" applyFill="1" applyBorder="1" applyAlignment="1" applyProtection="1">
      <alignment horizontal="center" vertical="center"/>
      <protection/>
    </xf>
    <xf numFmtId="0" fontId="29" fillId="0" borderId="0" xfId="0" applyFont="1" applyAlignment="1">
      <alignment/>
    </xf>
    <xf numFmtId="0" fontId="29"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6"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5" fillId="0" borderId="15" xfId="42"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nr.zt.court.gov.ua"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7" t="s">
        <v>72</v>
      </c>
      <c r="B1" s="177"/>
      <c r="C1" s="177"/>
      <c r="D1" s="177"/>
      <c r="E1" s="177"/>
      <c r="F1" s="177"/>
      <c r="G1" s="177"/>
      <c r="H1" s="177"/>
      <c r="I1" s="177"/>
      <c r="J1" s="177"/>
    </row>
    <row r="2" spans="1:3" ht="18.75" customHeight="1">
      <c r="A2" s="5"/>
      <c r="B2" s="16"/>
      <c r="C2" s="16"/>
    </row>
    <row r="3" spans="1:10" ht="15.75" customHeight="1">
      <c r="A3" s="178" t="s">
        <v>73</v>
      </c>
      <c r="B3" s="178"/>
      <c r="C3" s="178"/>
      <c r="D3" s="178"/>
      <c r="E3" s="178"/>
      <c r="F3" s="178"/>
      <c r="G3" s="178"/>
      <c r="H3" s="178"/>
      <c r="I3" s="178"/>
      <c r="J3" s="178"/>
    </row>
    <row r="4" spans="1:10" ht="18.75" customHeight="1">
      <c r="A4" s="178"/>
      <c r="B4" s="178"/>
      <c r="C4" s="178"/>
      <c r="D4" s="178"/>
      <c r="E4" s="178"/>
      <c r="F4" s="178"/>
      <c r="G4" s="178"/>
      <c r="H4" s="178"/>
      <c r="I4" s="178"/>
      <c r="J4" s="178"/>
    </row>
    <row r="5" spans="1:10" ht="18.75" customHeight="1">
      <c r="A5" s="179" t="s">
        <v>258</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206" t="s">
        <v>74</v>
      </c>
      <c r="B8" s="191"/>
      <c r="C8" s="191"/>
      <c r="D8" s="192"/>
      <c r="E8" s="206" t="s">
        <v>78</v>
      </c>
      <c r="F8" s="191"/>
      <c r="G8" s="192"/>
      <c r="H8" s="210" t="s">
        <v>87</v>
      </c>
      <c r="I8" s="177"/>
      <c r="J8" s="177"/>
    </row>
    <row r="9" spans="1:10" ht="12.75">
      <c r="A9" s="207"/>
      <c r="B9" s="208"/>
      <c r="C9" s="208"/>
      <c r="D9" s="209"/>
      <c r="E9" s="207"/>
      <c r="F9" s="208"/>
      <c r="G9" s="209"/>
      <c r="H9" s="183" t="s">
        <v>114</v>
      </c>
      <c r="I9" s="184"/>
      <c r="J9" s="184"/>
    </row>
    <row r="10" spans="1:10" ht="12.75" customHeight="1">
      <c r="A10" s="186" t="s">
        <v>150</v>
      </c>
      <c r="B10" s="187"/>
      <c r="C10" s="187"/>
      <c r="D10" s="187"/>
      <c r="E10" s="190" t="s">
        <v>95</v>
      </c>
      <c r="F10" s="191"/>
      <c r="G10" s="192"/>
      <c r="H10" s="211" t="s">
        <v>170</v>
      </c>
      <c r="I10" s="157"/>
      <c r="J10" s="157"/>
    </row>
    <row r="11" spans="1:10" ht="27.75" customHeight="1">
      <c r="A11" s="188"/>
      <c r="B11" s="189"/>
      <c r="C11" s="189"/>
      <c r="D11" s="189"/>
      <c r="E11" s="193"/>
      <c r="F11" s="194"/>
      <c r="G11" s="195"/>
      <c r="H11" s="211"/>
      <c r="I11" s="157"/>
      <c r="J11" s="157"/>
    </row>
    <row r="12" spans="1:10" ht="17.25" customHeight="1">
      <c r="A12" s="188"/>
      <c r="B12" s="189"/>
      <c r="C12" s="189"/>
      <c r="D12" s="189"/>
      <c r="E12" s="193"/>
      <c r="F12" s="194"/>
      <c r="G12" s="195"/>
      <c r="H12" s="211"/>
      <c r="I12" s="157"/>
      <c r="J12" s="157"/>
    </row>
    <row r="13" spans="1:10" ht="54" customHeight="1">
      <c r="A13" s="205" t="s">
        <v>151</v>
      </c>
      <c r="B13" s="189"/>
      <c r="C13" s="189"/>
      <c r="D13" s="189"/>
      <c r="E13" s="196" t="s">
        <v>96</v>
      </c>
      <c r="F13" s="194"/>
      <c r="G13" s="195"/>
      <c r="H13" s="157" t="s">
        <v>111</v>
      </c>
      <c r="I13" s="158"/>
      <c r="J13" s="158"/>
    </row>
    <row r="14" spans="1:10" ht="40.5" customHeight="1">
      <c r="A14" s="188"/>
      <c r="B14" s="189"/>
      <c r="C14" s="189"/>
      <c r="D14" s="189"/>
      <c r="E14" s="193"/>
      <c r="F14" s="194"/>
      <c r="G14" s="195"/>
      <c r="H14" s="157"/>
      <c r="I14" s="158"/>
      <c r="J14" s="158"/>
    </row>
    <row r="15" spans="1:10" ht="29.25" customHeight="1" hidden="1">
      <c r="A15" s="161"/>
      <c r="B15" s="162"/>
      <c r="C15" s="162"/>
      <c r="D15" s="162"/>
      <c r="E15" s="163"/>
      <c r="F15" s="164"/>
      <c r="G15" s="164"/>
      <c r="H15" s="185"/>
      <c r="I15" s="185"/>
      <c r="J15" s="185"/>
    </row>
    <row r="16" spans="1:10" ht="29.25" customHeight="1" hidden="1">
      <c r="A16" s="161"/>
      <c r="B16" s="162"/>
      <c r="C16" s="162"/>
      <c r="D16" s="162"/>
      <c r="E16" s="163"/>
      <c r="F16" s="164"/>
      <c r="G16" s="164"/>
      <c r="H16" s="185"/>
      <c r="I16" s="185"/>
      <c r="J16" s="185"/>
    </row>
    <row r="17" spans="1:10" ht="50.25" customHeight="1">
      <c r="A17" s="171" t="s">
        <v>115</v>
      </c>
      <c r="B17" s="172"/>
      <c r="C17" s="172"/>
      <c r="D17" s="172"/>
      <c r="E17" s="173" t="s">
        <v>116</v>
      </c>
      <c r="F17" s="174"/>
      <c r="G17" s="175"/>
      <c r="H17" s="197" t="s">
        <v>257</v>
      </c>
      <c r="I17" s="185"/>
      <c r="J17" s="185"/>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2" t="s">
        <v>75</v>
      </c>
      <c r="B20" s="203"/>
      <c r="C20" s="203"/>
      <c r="D20" s="203"/>
      <c r="E20" s="203"/>
      <c r="F20" s="203"/>
      <c r="G20" s="203"/>
      <c r="H20" s="203"/>
      <c r="I20" s="203"/>
      <c r="J20" s="204"/>
      <c r="K20" s="4"/>
    </row>
    <row r="21" spans="1:11" ht="22.5" customHeight="1">
      <c r="A21" s="159" t="s">
        <v>76</v>
      </c>
      <c r="B21" s="160"/>
      <c r="C21" s="165" t="s">
        <v>259</v>
      </c>
      <c r="D21" s="166"/>
      <c r="E21" s="166"/>
      <c r="F21" s="166"/>
      <c r="G21" s="166"/>
      <c r="H21" s="166"/>
      <c r="I21" s="166"/>
      <c r="J21" s="167"/>
      <c r="K21" s="4"/>
    </row>
    <row r="22" spans="1:11" ht="19.5" customHeight="1">
      <c r="A22" s="159" t="s">
        <v>77</v>
      </c>
      <c r="B22" s="160"/>
      <c r="C22" s="168" t="s">
        <v>260</v>
      </c>
      <c r="D22" s="169"/>
      <c r="E22" s="169"/>
      <c r="F22" s="169"/>
      <c r="G22" s="169"/>
      <c r="H22" s="169"/>
      <c r="I22" s="169"/>
      <c r="J22" s="170"/>
      <c r="K22" s="4"/>
    </row>
    <row r="23" spans="1:11" ht="20.25" customHeight="1">
      <c r="A23" s="198" t="s">
        <v>261</v>
      </c>
      <c r="B23" s="199"/>
      <c r="C23" s="200"/>
      <c r="D23" s="200"/>
      <c r="E23" s="200"/>
      <c r="F23" s="200"/>
      <c r="G23" s="200"/>
      <c r="H23" s="200"/>
      <c r="I23" s="200"/>
      <c r="J23" s="201"/>
      <c r="K23" s="4"/>
    </row>
    <row r="24" spans="1:11" ht="20.25" customHeight="1">
      <c r="A24" s="176">
        <v>214</v>
      </c>
      <c r="B24" s="169"/>
      <c r="C24" s="169"/>
      <c r="D24" s="169"/>
      <c r="E24" s="169"/>
      <c r="F24" s="169"/>
      <c r="G24" s="169"/>
      <c r="H24" s="169"/>
      <c r="I24" s="169"/>
      <c r="J24" s="170"/>
      <c r="K24" s="4"/>
    </row>
    <row r="25" spans="1:11" ht="18" customHeight="1">
      <c r="A25" s="151" t="s">
        <v>107</v>
      </c>
      <c r="B25" s="152"/>
      <c r="C25" s="152"/>
      <c r="D25" s="152"/>
      <c r="E25" s="152"/>
      <c r="F25" s="152"/>
      <c r="G25" s="152"/>
      <c r="H25" s="152"/>
      <c r="I25" s="152"/>
      <c r="J25" s="153"/>
      <c r="K25" s="4"/>
    </row>
    <row r="26" spans="1:11" ht="12.75">
      <c r="A26" s="154"/>
      <c r="B26" s="155"/>
      <c r="C26" s="155"/>
      <c r="D26" s="155"/>
      <c r="E26" s="155"/>
      <c r="F26" s="155"/>
      <c r="G26" s="155"/>
      <c r="H26" s="155"/>
      <c r="I26" s="155"/>
      <c r="J26" s="156"/>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&amp;L9D161240&amp;C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9" t="s">
        <v>97</v>
      </c>
      <c r="B1" s="219"/>
      <c r="C1" s="219"/>
      <c r="D1" s="219"/>
      <c r="E1" s="219"/>
      <c r="F1" s="219"/>
      <c r="G1" s="219"/>
      <c r="H1" s="219"/>
      <c r="I1" s="219"/>
      <c r="J1" s="219"/>
      <c r="K1" s="219"/>
      <c r="L1" s="219"/>
      <c r="M1" s="219"/>
      <c r="N1" s="219"/>
    </row>
    <row r="2" spans="1:15" ht="33" customHeight="1">
      <c r="A2" s="212" t="s">
        <v>110</v>
      </c>
      <c r="B2" s="216" t="s">
        <v>13</v>
      </c>
      <c r="C2" s="220" t="s">
        <v>117</v>
      </c>
      <c r="D2" s="221"/>
      <c r="E2" s="221"/>
      <c r="F2" s="221"/>
      <c r="G2" s="221"/>
      <c r="H2" s="222"/>
      <c r="I2" s="216" t="s">
        <v>118</v>
      </c>
      <c r="J2" s="216"/>
      <c r="K2" s="216"/>
      <c r="L2" s="216"/>
      <c r="M2" s="216"/>
      <c r="N2" s="216"/>
      <c r="O2" s="4"/>
    </row>
    <row r="3" spans="1:15" ht="27" customHeight="1">
      <c r="A3" s="213"/>
      <c r="B3" s="216"/>
      <c r="C3" s="212" t="s">
        <v>5</v>
      </c>
      <c r="D3" s="223" t="s">
        <v>18</v>
      </c>
      <c r="E3" s="212" t="s">
        <v>145</v>
      </c>
      <c r="F3" s="224" t="s">
        <v>106</v>
      </c>
      <c r="G3" s="216" t="s">
        <v>19</v>
      </c>
      <c r="H3" s="216"/>
      <c r="I3" s="212" t="s">
        <v>5</v>
      </c>
      <c r="J3" s="215" t="s">
        <v>7</v>
      </c>
      <c r="K3" s="215"/>
      <c r="L3" s="215"/>
      <c r="M3" s="216" t="s">
        <v>19</v>
      </c>
      <c r="N3" s="216"/>
      <c r="O3" s="4"/>
    </row>
    <row r="4" spans="1:15" ht="48" customHeight="1">
      <c r="A4" s="213"/>
      <c r="B4" s="216"/>
      <c r="C4" s="213"/>
      <c r="D4" s="223"/>
      <c r="E4" s="213"/>
      <c r="F4" s="224"/>
      <c r="G4" s="216"/>
      <c r="H4" s="216"/>
      <c r="I4" s="213"/>
      <c r="J4" s="212" t="s">
        <v>146</v>
      </c>
      <c r="K4" s="212" t="s">
        <v>22</v>
      </c>
      <c r="L4" s="217" t="s">
        <v>147</v>
      </c>
      <c r="M4" s="216"/>
      <c r="N4" s="216"/>
      <c r="O4" s="4"/>
    </row>
    <row r="5" spans="1:15" ht="80.25" customHeight="1">
      <c r="A5" s="214"/>
      <c r="B5" s="216"/>
      <c r="C5" s="214"/>
      <c r="D5" s="223"/>
      <c r="E5" s="214"/>
      <c r="F5" s="224"/>
      <c r="G5" s="58" t="s">
        <v>20</v>
      </c>
      <c r="H5" s="58" t="s">
        <v>21</v>
      </c>
      <c r="I5" s="214"/>
      <c r="J5" s="214"/>
      <c r="K5" s="214"/>
      <c r="L5" s="218"/>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19</v>
      </c>
      <c r="D7" s="140">
        <v>18</v>
      </c>
      <c r="E7" s="140">
        <v>1</v>
      </c>
      <c r="F7" s="140"/>
      <c r="G7" s="140">
        <v>31399</v>
      </c>
      <c r="H7" s="140">
        <v>26157</v>
      </c>
      <c r="I7" s="140"/>
      <c r="J7" s="140"/>
      <c r="K7" s="140"/>
      <c r="L7" s="140"/>
      <c r="M7" s="140"/>
      <c r="N7" s="140"/>
      <c r="O7" s="138"/>
    </row>
    <row r="8" spans="1:15" ht="35.25" customHeight="1">
      <c r="A8" s="51">
        <v>2</v>
      </c>
      <c r="B8" s="34" t="s">
        <v>14</v>
      </c>
      <c r="C8" s="140"/>
      <c r="D8" s="140"/>
      <c r="E8" s="140"/>
      <c r="F8" s="140"/>
      <c r="G8" s="140"/>
      <c r="H8" s="140"/>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9</v>
      </c>
      <c r="D10" s="140">
        <v>8</v>
      </c>
      <c r="E10" s="140">
        <v>1</v>
      </c>
      <c r="F10" s="140"/>
      <c r="G10" s="140">
        <v>31399</v>
      </c>
      <c r="H10" s="140">
        <v>26157</v>
      </c>
      <c r="I10" s="140"/>
      <c r="J10" s="140"/>
      <c r="K10" s="140"/>
      <c r="L10" s="140"/>
      <c r="M10" s="140"/>
      <c r="N10" s="140"/>
      <c r="O10" s="4"/>
    </row>
    <row r="11" spans="1:15" ht="108" customHeight="1">
      <c r="A11" s="51">
        <v>5</v>
      </c>
      <c r="B11" s="34" t="s">
        <v>108</v>
      </c>
      <c r="C11" s="140">
        <v>10</v>
      </c>
      <c r="D11" s="140">
        <v>10</v>
      </c>
      <c r="E11" s="140"/>
      <c r="F11" s="140"/>
      <c r="G11" s="140"/>
      <c r="H11" s="140"/>
      <c r="I11" s="140"/>
      <c r="J11" s="140"/>
      <c r="K11" s="140"/>
      <c r="L11" s="140"/>
      <c r="M11" s="140"/>
      <c r="N11" s="140"/>
      <c r="O11" s="4"/>
    </row>
    <row r="12" spans="1:15" ht="85.5" customHeight="1">
      <c r="A12" s="51">
        <v>6</v>
      </c>
      <c r="B12" s="34" t="s">
        <v>109</v>
      </c>
      <c r="C12" s="140"/>
      <c r="D12" s="140"/>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c r="D14" s="140"/>
      <c r="E14" s="140"/>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&amp;L9D161240&amp;C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47" t="s">
        <v>98</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row>
    <row r="2" spans="1:29" ht="18.75" customHeight="1">
      <c r="A2" s="227" t="s">
        <v>79</v>
      </c>
      <c r="B2" s="228" t="s">
        <v>25</v>
      </c>
      <c r="C2" s="228"/>
      <c r="D2" s="229" t="s">
        <v>99</v>
      </c>
      <c r="E2" s="230"/>
      <c r="F2" s="230"/>
      <c r="G2" s="230"/>
      <c r="H2" s="230"/>
      <c r="I2" s="230"/>
      <c r="J2" s="230"/>
      <c r="K2" s="230"/>
      <c r="L2" s="230"/>
      <c r="M2" s="230"/>
      <c r="N2" s="230"/>
      <c r="O2" s="231"/>
      <c r="P2" s="260" t="s">
        <v>102</v>
      </c>
      <c r="Q2" s="260"/>
      <c r="R2" s="260"/>
      <c r="S2" s="260"/>
      <c r="T2" s="260"/>
      <c r="U2" s="260"/>
      <c r="V2" s="260"/>
      <c r="W2" s="260"/>
      <c r="X2" s="260"/>
      <c r="Y2" s="260"/>
      <c r="Z2" s="260"/>
      <c r="AA2" s="260"/>
      <c r="AB2" s="260"/>
      <c r="AC2" s="260"/>
    </row>
    <row r="3" spans="1:29" ht="22.5" customHeight="1">
      <c r="A3" s="227"/>
      <c r="B3" s="228"/>
      <c r="C3" s="228"/>
      <c r="D3" s="232" t="s">
        <v>119</v>
      </c>
      <c r="E3" s="232"/>
      <c r="F3" s="254" t="s">
        <v>120</v>
      </c>
      <c r="G3" s="255"/>
      <c r="H3" s="255"/>
      <c r="I3" s="255"/>
      <c r="J3" s="255"/>
      <c r="K3" s="255"/>
      <c r="L3" s="255"/>
      <c r="M3" s="255"/>
      <c r="N3" s="256"/>
      <c r="O3" s="241" t="s">
        <v>121</v>
      </c>
      <c r="P3" s="232" t="s">
        <v>122</v>
      </c>
      <c r="Q3" s="232"/>
      <c r="R3" s="228" t="s">
        <v>123</v>
      </c>
      <c r="S3" s="248"/>
      <c r="T3" s="248"/>
      <c r="U3" s="248"/>
      <c r="V3" s="248"/>
      <c r="W3" s="248"/>
      <c r="X3" s="248"/>
      <c r="Y3" s="249" t="s">
        <v>164</v>
      </c>
      <c r="Z3" s="250" t="s">
        <v>124</v>
      </c>
      <c r="AA3" s="250"/>
      <c r="AB3" s="225" t="s">
        <v>156</v>
      </c>
      <c r="AC3" s="225"/>
    </row>
    <row r="4" spans="1:30" ht="18" customHeight="1">
      <c r="A4" s="227"/>
      <c r="B4" s="228"/>
      <c r="C4" s="228"/>
      <c r="D4" s="232"/>
      <c r="E4" s="232"/>
      <c r="F4" s="235" t="s">
        <v>5</v>
      </c>
      <c r="G4" s="253" t="s">
        <v>7</v>
      </c>
      <c r="H4" s="253"/>
      <c r="I4" s="253"/>
      <c r="J4" s="253"/>
      <c r="K4" s="253"/>
      <c r="L4" s="237" t="s">
        <v>226</v>
      </c>
      <c r="M4" s="237"/>
      <c r="N4" s="237"/>
      <c r="O4" s="246"/>
      <c r="P4" s="232"/>
      <c r="Q4" s="232"/>
      <c r="R4" s="251" t="s">
        <v>5</v>
      </c>
      <c r="S4" s="257" t="s">
        <v>7</v>
      </c>
      <c r="T4" s="258"/>
      <c r="U4" s="258"/>
      <c r="V4" s="258"/>
      <c r="W4" s="258"/>
      <c r="X4" s="258"/>
      <c r="Y4" s="249"/>
      <c r="Z4" s="250"/>
      <c r="AA4" s="250"/>
      <c r="AB4" s="225"/>
      <c r="AC4" s="225"/>
      <c r="AD4" s="6"/>
    </row>
    <row r="5" spans="1:30" ht="21.75" customHeight="1">
      <c r="A5" s="227"/>
      <c r="B5" s="228"/>
      <c r="C5" s="228"/>
      <c r="D5" s="241" t="s">
        <v>5</v>
      </c>
      <c r="E5" s="239" t="s">
        <v>6</v>
      </c>
      <c r="F5" s="238"/>
      <c r="G5" s="235" t="s">
        <v>8</v>
      </c>
      <c r="H5" s="235" t="s">
        <v>10</v>
      </c>
      <c r="I5" s="235" t="s">
        <v>101</v>
      </c>
      <c r="J5" s="235" t="s">
        <v>155</v>
      </c>
      <c r="K5" s="233" t="s">
        <v>12</v>
      </c>
      <c r="L5" s="237"/>
      <c r="M5" s="237"/>
      <c r="N5" s="237"/>
      <c r="O5" s="246"/>
      <c r="P5" s="232" t="s">
        <v>5</v>
      </c>
      <c r="Q5" s="245" t="s">
        <v>6</v>
      </c>
      <c r="R5" s="252"/>
      <c r="S5" s="227" t="s">
        <v>9</v>
      </c>
      <c r="T5" s="259" t="s">
        <v>47</v>
      </c>
      <c r="U5" s="259"/>
      <c r="V5" s="227" t="s">
        <v>48</v>
      </c>
      <c r="W5" s="227" t="s">
        <v>11</v>
      </c>
      <c r="X5" s="227" t="s">
        <v>112</v>
      </c>
      <c r="Y5" s="249"/>
      <c r="Z5" s="250"/>
      <c r="AA5" s="250"/>
      <c r="AB5" s="225" t="s">
        <v>5</v>
      </c>
      <c r="AC5" s="226" t="s">
        <v>157</v>
      </c>
      <c r="AD5" s="6"/>
    </row>
    <row r="6" spans="1:30" ht="96" customHeight="1">
      <c r="A6" s="53"/>
      <c r="B6" s="228"/>
      <c r="C6" s="228"/>
      <c r="D6" s="242"/>
      <c r="E6" s="240"/>
      <c r="F6" s="236"/>
      <c r="G6" s="236"/>
      <c r="H6" s="236"/>
      <c r="I6" s="236"/>
      <c r="J6" s="236"/>
      <c r="K6" s="234"/>
      <c r="L6" s="110" t="s">
        <v>152</v>
      </c>
      <c r="M6" s="110" t="s">
        <v>153</v>
      </c>
      <c r="N6" s="110" t="s">
        <v>154</v>
      </c>
      <c r="O6" s="242"/>
      <c r="P6" s="232"/>
      <c r="Q6" s="245"/>
      <c r="R6" s="252"/>
      <c r="S6" s="227"/>
      <c r="T6" s="59" t="s">
        <v>162</v>
      </c>
      <c r="U6" s="59" t="s">
        <v>161</v>
      </c>
      <c r="V6" s="227"/>
      <c r="W6" s="227"/>
      <c r="X6" s="227"/>
      <c r="Y6" s="249"/>
      <c r="Z6" s="105" t="s">
        <v>5</v>
      </c>
      <c r="AA6" s="106" t="s">
        <v>49</v>
      </c>
      <c r="AB6" s="225"/>
      <c r="AC6" s="226"/>
      <c r="AD6" s="6"/>
    </row>
    <row r="7" spans="1:31" s="42" customFormat="1" ht="10.5" customHeight="1">
      <c r="A7" s="39" t="s">
        <v>1</v>
      </c>
      <c r="B7" s="243" t="s">
        <v>3</v>
      </c>
      <c r="C7" s="244"/>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7" t="s">
        <v>172</v>
      </c>
      <c r="C8" s="268"/>
      <c r="D8" s="139">
        <f aca="true" t="shared" si="0" ref="D8:AC8">SUM(D9,D22,D30,D35,D49,D63,D66,D69,D73,D74,D82,D88:D90)</f>
        <v>176</v>
      </c>
      <c r="E8" s="139">
        <f t="shared" si="0"/>
        <v>173</v>
      </c>
      <c r="F8" s="139">
        <f t="shared" si="0"/>
        <v>175</v>
      </c>
      <c r="G8" s="139">
        <f t="shared" si="0"/>
        <v>4</v>
      </c>
      <c r="H8" s="139">
        <f t="shared" si="0"/>
        <v>0</v>
      </c>
      <c r="I8" s="139">
        <f t="shared" si="0"/>
        <v>0</v>
      </c>
      <c r="J8" s="139">
        <f t="shared" si="0"/>
        <v>162</v>
      </c>
      <c r="K8" s="139">
        <f t="shared" si="0"/>
        <v>0</v>
      </c>
      <c r="L8" s="139">
        <f t="shared" si="0"/>
        <v>26</v>
      </c>
      <c r="M8" s="139">
        <f t="shared" si="0"/>
        <v>0</v>
      </c>
      <c r="N8" s="139">
        <f t="shared" si="0"/>
        <v>0</v>
      </c>
      <c r="O8" s="139">
        <f t="shared" si="0"/>
        <v>1</v>
      </c>
      <c r="P8" s="139">
        <f t="shared" si="0"/>
        <v>199</v>
      </c>
      <c r="Q8" s="139">
        <f t="shared" si="0"/>
        <v>163</v>
      </c>
      <c r="R8" s="139">
        <f t="shared" si="0"/>
        <v>162</v>
      </c>
      <c r="S8" s="139">
        <f t="shared" si="0"/>
        <v>146</v>
      </c>
      <c r="T8" s="139">
        <f t="shared" si="0"/>
        <v>14</v>
      </c>
      <c r="U8" s="139">
        <f t="shared" si="0"/>
        <v>136</v>
      </c>
      <c r="V8" s="139">
        <f t="shared" si="0"/>
        <v>3</v>
      </c>
      <c r="W8" s="139">
        <f t="shared" si="0"/>
        <v>2</v>
      </c>
      <c r="X8" s="139">
        <f t="shared" si="0"/>
        <v>11</v>
      </c>
      <c r="Y8" s="139">
        <f t="shared" si="0"/>
        <v>0</v>
      </c>
      <c r="Z8" s="139">
        <f t="shared" si="0"/>
        <v>37</v>
      </c>
      <c r="AA8" s="139">
        <f t="shared" si="0"/>
        <v>2</v>
      </c>
      <c r="AB8" s="139">
        <f t="shared" si="0"/>
        <v>444869</v>
      </c>
      <c r="AC8" s="139">
        <f t="shared" si="0"/>
        <v>0</v>
      </c>
      <c r="AD8" s="92"/>
      <c r="AE8" s="93"/>
    </row>
    <row r="9" spans="1:31" s="94" customFormat="1" ht="27" customHeight="1">
      <c r="A9" s="35">
        <v>2</v>
      </c>
      <c r="B9" s="261" t="s">
        <v>173</v>
      </c>
      <c r="C9" s="261"/>
      <c r="D9" s="139">
        <v>2</v>
      </c>
      <c r="E9" s="130">
        <v>2</v>
      </c>
      <c r="F9" s="103">
        <v>2</v>
      </c>
      <c r="G9" s="139"/>
      <c r="H9" s="139"/>
      <c r="I9" s="139"/>
      <c r="J9" s="139">
        <v>2</v>
      </c>
      <c r="K9" s="139"/>
      <c r="L9" s="103"/>
      <c r="M9" s="103"/>
      <c r="N9" s="103"/>
      <c r="O9" s="139"/>
      <c r="P9" s="139">
        <v>5</v>
      </c>
      <c r="Q9" s="139">
        <v>2</v>
      </c>
      <c r="R9" s="139">
        <v>3</v>
      </c>
      <c r="S9" s="139">
        <v>3</v>
      </c>
      <c r="T9" s="139"/>
      <c r="U9" s="139">
        <v>3</v>
      </c>
      <c r="V9" s="139"/>
      <c r="W9" s="139"/>
      <c r="X9" s="139"/>
      <c r="Y9" s="139"/>
      <c r="Z9" s="103">
        <v>2</v>
      </c>
      <c r="AA9" s="103">
        <v>1</v>
      </c>
      <c r="AB9" s="139"/>
      <c r="AC9" s="139"/>
      <c r="AD9" s="95"/>
      <c r="AE9" s="96"/>
    </row>
    <row r="10" spans="1:31" s="94" customFormat="1" ht="16.5" customHeight="1">
      <c r="A10" s="36">
        <v>3</v>
      </c>
      <c r="B10" s="261" t="s">
        <v>28</v>
      </c>
      <c r="C10" s="261"/>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9" t="s">
        <v>174</v>
      </c>
      <c r="C11" s="27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1" t="s">
        <v>29</v>
      </c>
      <c r="C12" s="261"/>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9" t="s">
        <v>174</v>
      </c>
      <c r="C13" s="270"/>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1" t="s">
        <v>175</v>
      </c>
      <c r="C14" s="261"/>
      <c r="D14" s="139">
        <v>1</v>
      </c>
      <c r="E14" s="103">
        <v>1</v>
      </c>
      <c r="F14" s="103">
        <v>1</v>
      </c>
      <c r="G14" s="103"/>
      <c r="H14" s="103"/>
      <c r="I14" s="103"/>
      <c r="J14" s="103">
        <v>1</v>
      </c>
      <c r="K14" s="103"/>
      <c r="L14" s="103"/>
      <c r="M14" s="103"/>
      <c r="N14" s="103"/>
      <c r="O14" s="103"/>
      <c r="P14" s="103">
        <v>1</v>
      </c>
      <c r="Q14" s="103">
        <v>1</v>
      </c>
      <c r="R14" s="103"/>
      <c r="S14" s="103"/>
      <c r="T14" s="103"/>
      <c r="U14" s="103"/>
      <c r="V14" s="103"/>
      <c r="W14" s="103"/>
      <c r="X14" s="103"/>
      <c r="Y14" s="103"/>
      <c r="Z14" s="103">
        <v>1</v>
      </c>
      <c r="AA14" s="103"/>
      <c r="AB14" s="103"/>
      <c r="AC14" s="103"/>
      <c r="AD14" s="95"/>
      <c r="AE14" s="96"/>
    </row>
    <row r="15" spans="1:31" s="94" customFormat="1" ht="16.5" customHeight="1">
      <c r="A15" s="36">
        <v>8</v>
      </c>
      <c r="B15" s="269" t="s">
        <v>176</v>
      </c>
      <c r="C15" s="270"/>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62" t="s">
        <v>177</v>
      </c>
      <c r="C16" s="262"/>
      <c r="D16" s="139"/>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62" t="s">
        <v>178</v>
      </c>
      <c r="C17" s="262"/>
      <c r="D17" s="139"/>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2" t="s">
        <v>26</v>
      </c>
      <c r="C18" s="262"/>
      <c r="D18" s="139"/>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1" t="s">
        <v>179</v>
      </c>
      <c r="C19" s="261"/>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2" t="s">
        <v>30</v>
      </c>
      <c r="C20" s="262"/>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2" t="s">
        <v>31</v>
      </c>
      <c r="C21" s="262"/>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1" t="s">
        <v>180</v>
      </c>
      <c r="C22" s="261"/>
      <c r="D22" s="139">
        <v>2</v>
      </c>
      <c r="E22" s="103">
        <v>2</v>
      </c>
      <c r="F22" s="103">
        <v>2</v>
      </c>
      <c r="G22" s="103"/>
      <c r="H22" s="103"/>
      <c r="I22" s="103"/>
      <c r="J22" s="103">
        <v>2</v>
      </c>
      <c r="K22" s="103"/>
      <c r="L22" s="103">
        <v>1</v>
      </c>
      <c r="M22" s="103"/>
      <c r="N22" s="103"/>
      <c r="O22" s="103"/>
      <c r="P22" s="103">
        <v>2</v>
      </c>
      <c r="Q22" s="103">
        <v>2</v>
      </c>
      <c r="R22" s="103">
        <v>1</v>
      </c>
      <c r="S22" s="103"/>
      <c r="T22" s="103"/>
      <c r="U22" s="103"/>
      <c r="V22" s="103"/>
      <c r="W22" s="103"/>
      <c r="X22" s="103">
        <v>1</v>
      </c>
      <c r="Y22" s="103"/>
      <c r="Z22" s="103">
        <v>1</v>
      </c>
      <c r="AA22" s="103"/>
      <c r="AB22" s="103"/>
      <c r="AC22" s="103"/>
      <c r="AD22" s="95"/>
    </row>
    <row r="23" spans="1:30" s="94" customFormat="1" ht="27" customHeight="1">
      <c r="A23" s="36">
        <v>16</v>
      </c>
      <c r="B23" s="262" t="s">
        <v>181</v>
      </c>
      <c r="C23" s="262"/>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2" t="s">
        <v>182</v>
      </c>
      <c r="C24" s="262"/>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2" t="s">
        <v>183</v>
      </c>
      <c r="C25" s="262"/>
      <c r="D25" s="139"/>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2" t="s">
        <v>184</v>
      </c>
      <c r="C26" s="262"/>
      <c r="D26" s="139"/>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2" t="s">
        <v>185</v>
      </c>
      <c r="C27" s="262"/>
      <c r="D27" s="139"/>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2" t="s">
        <v>186</v>
      </c>
      <c r="C28" s="262"/>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2" t="s">
        <v>187</v>
      </c>
      <c r="C29" s="262"/>
      <c r="D29" s="139">
        <v>2</v>
      </c>
      <c r="E29" s="103">
        <v>2</v>
      </c>
      <c r="F29" s="103">
        <v>2</v>
      </c>
      <c r="G29" s="103"/>
      <c r="H29" s="103"/>
      <c r="I29" s="103"/>
      <c r="J29" s="103">
        <v>2</v>
      </c>
      <c r="K29" s="103"/>
      <c r="L29" s="103">
        <v>1</v>
      </c>
      <c r="M29" s="103"/>
      <c r="N29" s="103"/>
      <c r="O29" s="103"/>
      <c r="P29" s="103">
        <v>2</v>
      </c>
      <c r="Q29" s="103">
        <v>2</v>
      </c>
      <c r="R29" s="103">
        <v>1</v>
      </c>
      <c r="S29" s="103"/>
      <c r="T29" s="103"/>
      <c r="U29" s="103"/>
      <c r="V29" s="103"/>
      <c r="W29" s="103"/>
      <c r="X29" s="103">
        <v>1</v>
      </c>
      <c r="Y29" s="103"/>
      <c r="Z29" s="103">
        <v>1</v>
      </c>
      <c r="AA29" s="103"/>
      <c r="AB29" s="103"/>
      <c r="AC29" s="103"/>
      <c r="AD29" s="95"/>
    </row>
    <row r="30" spans="1:30" s="94" customFormat="1" ht="16.5" customHeight="1">
      <c r="A30" s="36">
        <v>23</v>
      </c>
      <c r="B30" s="261" t="s">
        <v>188</v>
      </c>
      <c r="C30" s="266"/>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2" t="s">
        <v>189</v>
      </c>
      <c r="C31" s="262"/>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2" t="s">
        <v>190</v>
      </c>
      <c r="C32" s="262"/>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2" t="s">
        <v>191</v>
      </c>
      <c r="C33" s="262"/>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2" t="s">
        <v>192</v>
      </c>
      <c r="C34" s="262"/>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1" t="s">
        <v>193</v>
      </c>
      <c r="C35" s="261"/>
      <c r="D35" s="139">
        <v>41</v>
      </c>
      <c r="E35" s="103">
        <v>41</v>
      </c>
      <c r="F35" s="103">
        <v>40</v>
      </c>
      <c r="G35" s="103"/>
      <c r="H35" s="103"/>
      <c r="I35" s="103"/>
      <c r="J35" s="103">
        <v>36</v>
      </c>
      <c r="K35" s="103"/>
      <c r="L35" s="103">
        <v>23</v>
      </c>
      <c r="M35" s="103"/>
      <c r="N35" s="103"/>
      <c r="O35" s="103">
        <v>1</v>
      </c>
      <c r="P35" s="103">
        <v>46</v>
      </c>
      <c r="Q35" s="103">
        <v>36</v>
      </c>
      <c r="R35" s="103">
        <v>42</v>
      </c>
      <c r="S35" s="103">
        <v>38</v>
      </c>
      <c r="T35" s="103">
        <v>11</v>
      </c>
      <c r="U35" s="103">
        <v>31</v>
      </c>
      <c r="V35" s="103">
        <v>1</v>
      </c>
      <c r="W35" s="103">
        <v>1</v>
      </c>
      <c r="X35" s="103">
        <v>2</v>
      </c>
      <c r="Y35" s="103"/>
      <c r="Z35" s="103">
        <v>4</v>
      </c>
      <c r="AA35" s="103"/>
      <c r="AB35" s="103">
        <v>444869</v>
      </c>
      <c r="AC35" s="103"/>
      <c r="AD35" s="95"/>
    </row>
    <row r="36" spans="1:30" s="94" customFormat="1" ht="16.5" customHeight="1">
      <c r="A36" s="36">
        <v>29</v>
      </c>
      <c r="B36" s="262" t="s">
        <v>32</v>
      </c>
      <c r="C36" s="262"/>
      <c r="D36" s="139"/>
      <c r="E36" s="103"/>
      <c r="F36" s="103"/>
      <c r="G36" s="103"/>
      <c r="H36" s="103"/>
      <c r="I36" s="103"/>
      <c r="J36" s="103"/>
      <c r="K36" s="103"/>
      <c r="L36" s="103"/>
      <c r="M36" s="103"/>
      <c r="N36" s="103"/>
      <c r="O36" s="103"/>
      <c r="P36" s="103">
        <v>1</v>
      </c>
      <c r="Q36" s="103"/>
      <c r="R36" s="103">
        <v>1</v>
      </c>
      <c r="S36" s="103">
        <v>1</v>
      </c>
      <c r="T36" s="103"/>
      <c r="U36" s="103"/>
      <c r="V36" s="103"/>
      <c r="W36" s="103"/>
      <c r="X36" s="103"/>
      <c r="Y36" s="103"/>
      <c r="Z36" s="103"/>
      <c r="AA36" s="103"/>
      <c r="AB36" s="103"/>
      <c r="AC36" s="103"/>
      <c r="AD36" s="95"/>
    </row>
    <row r="37" spans="1:30" s="94" customFormat="1" ht="16.5" customHeight="1">
      <c r="A37" s="36">
        <v>30</v>
      </c>
      <c r="B37" s="262" t="s">
        <v>33</v>
      </c>
      <c r="C37" s="262"/>
      <c r="D37" s="13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2" t="s">
        <v>194</v>
      </c>
      <c r="C38" s="262"/>
      <c r="D38" s="139"/>
      <c r="E38" s="103"/>
      <c r="F38" s="103"/>
      <c r="G38" s="103"/>
      <c r="H38" s="103"/>
      <c r="I38" s="103"/>
      <c r="J38" s="103"/>
      <c r="K38" s="103"/>
      <c r="L38" s="103"/>
      <c r="M38" s="103"/>
      <c r="N38" s="103"/>
      <c r="O38" s="103"/>
      <c r="P38" s="103">
        <v>1</v>
      </c>
      <c r="Q38" s="103"/>
      <c r="R38" s="103">
        <v>1</v>
      </c>
      <c r="S38" s="103"/>
      <c r="T38" s="103"/>
      <c r="U38" s="103"/>
      <c r="V38" s="103">
        <v>1</v>
      </c>
      <c r="W38" s="103"/>
      <c r="X38" s="103"/>
      <c r="Y38" s="103"/>
      <c r="Z38" s="103"/>
      <c r="AA38" s="103"/>
      <c r="AB38" s="103"/>
      <c r="AC38" s="103"/>
      <c r="AD38" s="95"/>
    </row>
    <row r="39" spans="1:30" s="94" customFormat="1" ht="16.5" customHeight="1">
      <c r="A39" s="36">
        <v>32</v>
      </c>
      <c r="B39" s="262" t="s">
        <v>195</v>
      </c>
      <c r="C39" s="262"/>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2" t="s">
        <v>35</v>
      </c>
      <c r="C40" s="262"/>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2" t="s">
        <v>34</v>
      </c>
      <c r="C41" s="262"/>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2" t="s">
        <v>196</v>
      </c>
      <c r="C42" s="262"/>
      <c r="D42" s="139"/>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61" t="s">
        <v>197</v>
      </c>
      <c r="C43" s="261"/>
      <c r="D43" s="139"/>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62" t="s">
        <v>198</v>
      </c>
      <c r="C44" s="262"/>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1" t="s">
        <v>199</v>
      </c>
      <c r="C45" s="261"/>
      <c r="D45" s="139">
        <v>27</v>
      </c>
      <c r="E45" s="103">
        <v>27</v>
      </c>
      <c r="F45" s="103">
        <v>26</v>
      </c>
      <c r="G45" s="103"/>
      <c r="H45" s="103"/>
      <c r="I45" s="103"/>
      <c r="J45" s="103">
        <v>24</v>
      </c>
      <c r="K45" s="103"/>
      <c r="L45" s="103">
        <v>20</v>
      </c>
      <c r="M45" s="103"/>
      <c r="N45" s="103"/>
      <c r="O45" s="103">
        <v>1</v>
      </c>
      <c r="P45" s="103">
        <v>31</v>
      </c>
      <c r="Q45" s="103">
        <v>24</v>
      </c>
      <c r="R45" s="103">
        <v>29</v>
      </c>
      <c r="S45" s="103">
        <v>26</v>
      </c>
      <c r="T45" s="103">
        <v>9</v>
      </c>
      <c r="U45" s="103">
        <v>20</v>
      </c>
      <c r="V45" s="103"/>
      <c r="W45" s="103">
        <v>1</v>
      </c>
      <c r="X45" s="103">
        <v>2</v>
      </c>
      <c r="Y45" s="103"/>
      <c r="Z45" s="103">
        <v>2</v>
      </c>
      <c r="AA45" s="103"/>
      <c r="AB45" s="103">
        <v>230366</v>
      </c>
      <c r="AC45" s="103"/>
      <c r="AD45" s="95"/>
    </row>
    <row r="46" spans="1:30" s="94" customFormat="1" ht="16.5" customHeight="1">
      <c r="A46" s="36">
        <v>39</v>
      </c>
      <c r="B46" s="262" t="s">
        <v>200</v>
      </c>
      <c r="C46" s="262"/>
      <c r="D46" s="139"/>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2" t="s">
        <v>201</v>
      </c>
      <c r="C47" s="262"/>
      <c r="D47" s="139"/>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2" t="s">
        <v>202</v>
      </c>
      <c r="C48" s="262"/>
      <c r="D48" s="13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5" t="s">
        <v>203</v>
      </c>
      <c r="C49" s="265"/>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95"/>
    </row>
    <row r="50" spans="1:30" s="94" customFormat="1" ht="16.5" customHeight="1">
      <c r="A50" s="36">
        <v>43</v>
      </c>
      <c r="B50" s="261" t="s">
        <v>204</v>
      </c>
      <c r="C50" s="261"/>
      <c r="D50" s="139"/>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95"/>
    </row>
    <row r="51" spans="1:30" s="94" customFormat="1" ht="16.5" customHeight="1">
      <c r="A51" s="36">
        <v>44</v>
      </c>
      <c r="B51" s="262" t="s">
        <v>80</v>
      </c>
      <c r="C51" s="262"/>
      <c r="D51" s="139"/>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62" t="s">
        <v>36</v>
      </c>
      <c r="C52" s="262"/>
      <c r="D52" s="139"/>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2" t="s">
        <v>83</v>
      </c>
      <c r="C53" s="262"/>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2" t="s">
        <v>37</v>
      </c>
      <c r="C54" s="262"/>
      <c r="D54" s="139"/>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62" t="s">
        <v>205</v>
      </c>
      <c r="C55" s="262"/>
      <c r="D55" s="139"/>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2" t="s">
        <v>38</v>
      </c>
      <c r="C56" s="262"/>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2" t="s">
        <v>81</v>
      </c>
      <c r="C57" s="262"/>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2" t="s">
        <v>82</v>
      </c>
      <c r="C58" s="262"/>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2" t="s">
        <v>206</v>
      </c>
      <c r="C59" s="262"/>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62" t="s">
        <v>139</v>
      </c>
      <c r="C60" s="262"/>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1" t="s">
        <v>207</v>
      </c>
      <c r="C61" s="261"/>
      <c r="D61" s="139"/>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1" t="s">
        <v>208</v>
      </c>
      <c r="C62" s="261"/>
      <c r="D62" s="139"/>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61" t="s">
        <v>209</v>
      </c>
      <c r="C63" s="261"/>
      <c r="D63" s="139">
        <v>2</v>
      </c>
      <c r="E63" s="103">
        <v>2</v>
      </c>
      <c r="F63" s="103">
        <v>2</v>
      </c>
      <c r="G63" s="103">
        <v>1</v>
      </c>
      <c r="H63" s="103"/>
      <c r="I63" s="103"/>
      <c r="J63" s="103">
        <v>1</v>
      </c>
      <c r="K63" s="103"/>
      <c r="L63" s="103"/>
      <c r="M63" s="103"/>
      <c r="N63" s="103"/>
      <c r="O63" s="103"/>
      <c r="P63" s="103">
        <v>2</v>
      </c>
      <c r="Q63" s="103">
        <v>2</v>
      </c>
      <c r="R63" s="103">
        <v>2</v>
      </c>
      <c r="S63" s="103">
        <v>1</v>
      </c>
      <c r="T63" s="103"/>
      <c r="U63" s="103"/>
      <c r="V63" s="103">
        <v>1</v>
      </c>
      <c r="W63" s="103"/>
      <c r="X63" s="103"/>
      <c r="Y63" s="103"/>
      <c r="Z63" s="103"/>
      <c r="AA63" s="103"/>
      <c r="AB63" s="103"/>
      <c r="AC63" s="103"/>
      <c r="AD63" s="95"/>
    </row>
    <row r="64" spans="1:30" s="109" customFormat="1" ht="16.5" customHeight="1">
      <c r="A64" s="108">
        <v>57</v>
      </c>
      <c r="B64" s="262" t="s">
        <v>210</v>
      </c>
      <c r="C64" s="262"/>
      <c r="D64" s="103">
        <v>1</v>
      </c>
      <c r="E64" s="103">
        <v>1</v>
      </c>
      <c r="F64" s="103">
        <v>1</v>
      </c>
      <c r="G64" s="103"/>
      <c r="H64" s="103"/>
      <c r="I64" s="103"/>
      <c r="J64" s="103">
        <v>1</v>
      </c>
      <c r="K64" s="103"/>
      <c r="L64" s="103"/>
      <c r="M64" s="103"/>
      <c r="N64" s="103"/>
      <c r="O64" s="103"/>
      <c r="P64" s="103">
        <v>2</v>
      </c>
      <c r="Q64" s="103">
        <v>2</v>
      </c>
      <c r="R64" s="103">
        <v>2</v>
      </c>
      <c r="S64" s="103">
        <v>1</v>
      </c>
      <c r="T64" s="103"/>
      <c r="U64" s="103"/>
      <c r="V64" s="103">
        <v>1</v>
      </c>
      <c r="W64" s="103"/>
      <c r="X64" s="103"/>
      <c r="Y64" s="103"/>
      <c r="Z64" s="103"/>
      <c r="AA64" s="103"/>
      <c r="AB64" s="103"/>
      <c r="AC64" s="103"/>
      <c r="AD64" s="95"/>
    </row>
    <row r="65" spans="1:30" s="94" customFormat="1" ht="16.5" customHeight="1">
      <c r="A65" s="36">
        <v>58</v>
      </c>
      <c r="B65" s="262" t="s">
        <v>211</v>
      </c>
      <c r="C65" s="262"/>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1" t="s">
        <v>212</v>
      </c>
      <c r="C66" s="261"/>
      <c r="D66" s="139">
        <v>86</v>
      </c>
      <c r="E66" s="103">
        <v>85</v>
      </c>
      <c r="F66" s="103">
        <v>86</v>
      </c>
      <c r="G66" s="103">
        <v>2</v>
      </c>
      <c r="H66" s="103"/>
      <c r="I66" s="103"/>
      <c r="J66" s="103">
        <v>82</v>
      </c>
      <c r="K66" s="103"/>
      <c r="L66" s="103">
        <v>2</v>
      </c>
      <c r="M66" s="103"/>
      <c r="N66" s="103"/>
      <c r="O66" s="103"/>
      <c r="P66" s="103">
        <v>102</v>
      </c>
      <c r="Q66" s="103">
        <v>82</v>
      </c>
      <c r="R66" s="103">
        <v>80</v>
      </c>
      <c r="S66" s="103">
        <v>75</v>
      </c>
      <c r="T66" s="103"/>
      <c r="U66" s="103">
        <v>74</v>
      </c>
      <c r="V66" s="103">
        <v>1</v>
      </c>
      <c r="W66" s="103"/>
      <c r="X66" s="103">
        <v>4</v>
      </c>
      <c r="Y66" s="103"/>
      <c r="Z66" s="103">
        <v>22</v>
      </c>
      <c r="AA66" s="103">
        <v>1</v>
      </c>
      <c r="AB66" s="103"/>
      <c r="AC66" s="103"/>
      <c r="AD66" s="95"/>
    </row>
    <row r="67" spans="1:30" s="94" customFormat="1" ht="16.5" customHeight="1">
      <c r="A67" s="36">
        <v>60</v>
      </c>
      <c r="B67" s="262" t="s">
        <v>213</v>
      </c>
      <c r="C67" s="262"/>
      <c r="D67" s="139"/>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29" s="94" customFormat="1" ht="16.5" customHeight="1">
      <c r="A68" s="36">
        <v>61</v>
      </c>
      <c r="B68" s="262" t="s">
        <v>252</v>
      </c>
      <c r="C68" s="262"/>
      <c r="D68" s="139"/>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29" s="94" customFormat="1" ht="16.5" customHeight="1">
      <c r="A69" s="36">
        <v>62</v>
      </c>
      <c r="B69" s="261" t="s">
        <v>214</v>
      </c>
      <c r="C69" s="261"/>
      <c r="D69" s="139"/>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row>
    <row r="70" spans="1:29" s="94" customFormat="1" ht="16.5" customHeight="1">
      <c r="A70" s="36">
        <v>63</v>
      </c>
      <c r="B70" s="262" t="s">
        <v>215</v>
      </c>
      <c r="C70" s="262"/>
      <c r="D70" s="139"/>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62" t="s">
        <v>39</v>
      </c>
      <c r="C71" s="262"/>
      <c r="D71" s="139"/>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62" t="s">
        <v>40</v>
      </c>
      <c r="C72" s="262"/>
      <c r="D72" s="139"/>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row>
    <row r="73" spans="1:29" s="94" customFormat="1" ht="16.5" customHeight="1">
      <c r="A73" s="36">
        <v>66</v>
      </c>
      <c r="B73" s="261" t="s">
        <v>158</v>
      </c>
      <c r="C73" s="261"/>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61" t="s">
        <v>216</v>
      </c>
      <c r="C74" s="261"/>
      <c r="D74" s="139">
        <v>42</v>
      </c>
      <c r="E74" s="103">
        <v>40</v>
      </c>
      <c r="F74" s="103">
        <v>42</v>
      </c>
      <c r="G74" s="103">
        <v>1</v>
      </c>
      <c r="H74" s="103"/>
      <c r="I74" s="103"/>
      <c r="J74" s="103">
        <v>38</v>
      </c>
      <c r="K74" s="103"/>
      <c r="L74" s="103"/>
      <c r="M74" s="103"/>
      <c r="N74" s="103"/>
      <c r="O74" s="103"/>
      <c r="P74" s="103">
        <v>41</v>
      </c>
      <c r="Q74" s="103">
        <v>38</v>
      </c>
      <c r="R74" s="103">
        <v>34</v>
      </c>
      <c r="S74" s="103">
        <v>29</v>
      </c>
      <c r="T74" s="103">
        <v>3</v>
      </c>
      <c r="U74" s="103">
        <v>28</v>
      </c>
      <c r="V74" s="103"/>
      <c r="W74" s="103">
        <v>1</v>
      </c>
      <c r="X74" s="103">
        <v>4</v>
      </c>
      <c r="Y74" s="103"/>
      <c r="Z74" s="103">
        <v>7</v>
      </c>
      <c r="AA74" s="103"/>
      <c r="AB74" s="103"/>
      <c r="AC74" s="103"/>
    </row>
    <row r="75" spans="1:29" s="94" customFormat="1" ht="16.5" customHeight="1">
      <c r="A75" s="36">
        <v>68</v>
      </c>
      <c r="B75" s="262" t="s">
        <v>41</v>
      </c>
      <c r="C75" s="262"/>
      <c r="D75" s="139">
        <v>31</v>
      </c>
      <c r="E75" s="103">
        <v>30</v>
      </c>
      <c r="F75" s="103">
        <v>31</v>
      </c>
      <c r="G75" s="103"/>
      <c r="H75" s="103"/>
      <c r="I75" s="103"/>
      <c r="J75" s="103">
        <v>28</v>
      </c>
      <c r="K75" s="103"/>
      <c r="L75" s="103"/>
      <c r="M75" s="103"/>
      <c r="N75" s="103"/>
      <c r="O75" s="103"/>
      <c r="P75" s="103">
        <v>30</v>
      </c>
      <c r="Q75" s="103">
        <v>28</v>
      </c>
      <c r="R75" s="103">
        <v>26</v>
      </c>
      <c r="S75" s="103">
        <v>22</v>
      </c>
      <c r="T75" s="103">
        <v>3</v>
      </c>
      <c r="U75" s="103">
        <v>22</v>
      </c>
      <c r="V75" s="103"/>
      <c r="W75" s="103">
        <v>1</v>
      </c>
      <c r="X75" s="103">
        <v>3</v>
      </c>
      <c r="Y75" s="103"/>
      <c r="Z75" s="103">
        <v>4</v>
      </c>
      <c r="AA75" s="103"/>
      <c r="AB75" s="103"/>
      <c r="AC75" s="103"/>
    </row>
    <row r="76" spans="1:29" s="94" customFormat="1" ht="16.5" customHeight="1">
      <c r="A76" s="36">
        <v>69</v>
      </c>
      <c r="B76" s="262" t="s">
        <v>42</v>
      </c>
      <c r="C76" s="262"/>
      <c r="D76" s="139">
        <v>4</v>
      </c>
      <c r="E76" s="103">
        <v>4</v>
      </c>
      <c r="F76" s="103">
        <v>4</v>
      </c>
      <c r="G76" s="103"/>
      <c r="H76" s="103"/>
      <c r="I76" s="103"/>
      <c r="J76" s="103">
        <v>4</v>
      </c>
      <c r="K76" s="103"/>
      <c r="L76" s="103"/>
      <c r="M76" s="103"/>
      <c r="N76" s="103"/>
      <c r="O76" s="103"/>
      <c r="P76" s="103">
        <v>4</v>
      </c>
      <c r="Q76" s="103">
        <v>4</v>
      </c>
      <c r="R76" s="103">
        <v>4</v>
      </c>
      <c r="S76" s="103">
        <v>3</v>
      </c>
      <c r="T76" s="103"/>
      <c r="U76" s="103">
        <v>3</v>
      </c>
      <c r="V76" s="103"/>
      <c r="W76" s="103"/>
      <c r="X76" s="103">
        <v>1</v>
      </c>
      <c r="Y76" s="103"/>
      <c r="Z76" s="103"/>
      <c r="AA76" s="103"/>
      <c r="AB76" s="103"/>
      <c r="AC76" s="103"/>
    </row>
    <row r="77" spans="1:29" s="94" customFormat="1" ht="16.5" customHeight="1">
      <c r="A77" s="36">
        <v>70</v>
      </c>
      <c r="B77" s="262" t="s">
        <v>43</v>
      </c>
      <c r="C77" s="262"/>
      <c r="D77" s="139">
        <v>1</v>
      </c>
      <c r="E77" s="103">
        <v>1</v>
      </c>
      <c r="F77" s="103">
        <v>1</v>
      </c>
      <c r="G77" s="103">
        <v>1</v>
      </c>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62" t="s">
        <v>44</v>
      </c>
      <c r="C78" s="262"/>
      <c r="D78" s="139">
        <v>5</v>
      </c>
      <c r="E78" s="103">
        <v>4</v>
      </c>
      <c r="F78" s="103">
        <v>5</v>
      </c>
      <c r="G78" s="103"/>
      <c r="H78" s="103"/>
      <c r="I78" s="103"/>
      <c r="J78" s="103">
        <v>5</v>
      </c>
      <c r="K78" s="103"/>
      <c r="L78" s="103"/>
      <c r="M78" s="103"/>
      <c r="N78" s="103"/>
      <c r="O78" s="103"/>
      <c r="P78" s="103">
        <v>6</v>
      </c>
      <c r="Q78" s="103">
        <v>5</v>
      </c>
      <c r="R78" s="103">
        <v>3</v>
      </c>
      <c r="S78" s="103">
        <v>3</v>
      </c>
      <c r="T78" s="103"/>
      <c r="U78" s="103">
        <v>2</v>
      </c>
      <c r="V78" s="103"/>
      <c r="W78" s="103"/>
      <c r="X78" s="103"/>
      <c r="Y78" s="103"/>
      <c r="Z78" s="103">
        <v>3</v>
      </c>
      <c r="AA78" s="103"/>
      <c r="AB78" s="103"/>
      <c r="AC78" s="103"/>
    </row>
    <row r="79" spans="1:29" s="94" customFormat="1" ht="16.5" customHeight="1">
      <c r="A79" s="36">
        <v>72</v>
      </c>
      <c r="B79" s="262" t="s">
        <v>217</v>
      </c>
      <c r="C79" s="262"/>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62" t="s">
        <v>218</v>
      </c>
      <c r="C80" s="262"/>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2" t="s">
        <v>219</v>
      </c>
      <c r="C81" s="262"/>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1" t="s">
        <v>220</v>
      </c>
      <c r="C82" s="261"/>
      <c r="D82" s="139">
        <v>1</v>
      </c>
      <c r="E82" s="103">
        <v>1</v>
      </c>
      <c r="F82" s="103">
        <v>1</v>
      </c>
      <c r="G82" s="103"/>
      <c r="H82" s="103"/>
      <c r="I82" s="103"/>
      <c r="J82" s="103">
        <v>1</v>
      </c>
      <c r="K82" s="103"/>
      <c r="L82" s="103"/>
      <c r="M82" s="103"/>
      <c r="N82" s="103"/>
      <c r="O82" s="103"/>
      <c r="P82" s="103">
        <v>1</v>
      </c>
      <c r="Q82" s="103">
        <v>1</v>
      </c>
      <c r="R82" s="103"/>
      <c r="S82" s="103"/>
      <c r="T82" s="103"/>
      <c r="U82" s="103"/>
      <c r="V82" s="103"/>
      <c r="W82" s="103"/>
      <c r="X82" s="103"/>
      <c r="Y82" s="103"/>
      <c r="Z82" s="103">
        <v>1</v>
      </c>
      <c r="AA82" s="103"/>
      <c r="AB82" s="103"/>
      <c r="AC82" s="103"/>
    </row>
    <row r="83" spans="1:29" s="94" customFormat="1" ht="16.5" customHeight="1">
      <c r="A83" s="36">
        <v>76</v>
      </c>
      <c r="B83" s="262" t="s">
        <v>221</v>
      </c>
      <c r="C83" s="262"/>
      <c r="D83" s="139"/>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2" t="s">
        <v>222</v>
      </c>
      <c r="C84" s="262"/>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2" t="s">
        <v>223</v>
      </c>
      <c r="C85" s="262"/>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2" t="s">
        <v>45</v>
      </c>
      <c r="C86" s="262"/>
      <c r="D86" s="139"/>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62" t="s">
        <v>46</v>
      </c>
      <c r="C87" s="262"/>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1" t="s">
        <v>224</v>
      </c>
      <c r="C88" s="261"/>
      <c r="D88" s="139"/>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7">
        <v>82</v>
      </c>
      <c r="B89" s="263" t="s">
        <v>225</v>
      </c>
      <c r="C89" s="263"/>
      <c r="D89" s="14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row>
    <row r="90" spans="1:29" s="123" customFormat="1" ht="16.5" customHeight="1">
      <c r="A90" s="122">
        <v>83</v>
      </c>
      <c r="B90" s="264" t="s">
        <v>27</v>
      </c>
      <c r="C90" s="264"/>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1" customFormat="1" ht="12.75" customHeight="1">
      <c r="A91" s="100"/>
      <c r="B91" s="99"/>
      <c r="C91" s="99"/>
      <c r="D91" s="132"/>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20"/>
      <c r="AC91" s="119"/>
    </row>
    <row r="92" spans="1:29" s="121" customFormat="1" ht="12.75" customHeight="1">
      <c r="A92" s="100"/>
      <c r="B92" s="99"/>
      <c r="C92" s="99"/>
      <c r="D92" s="118"/>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20"/>
      <c r="AC92" s="119"/>
    </row>
    <row r="93" spans="1:29" s="121" customFormat="1" ht="12.75" customHeight="1">
      <c r="A93" s="100"/>
      <c r="B93" s="99"/>
      <c r="C93" s="99"/>
      <c r="D93" s="118"/>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20"/>
      <c r="AC93" s="119"/>
    </row>
    <row r="94" spans="1:29" s="121" customFormat="1" ht="12.75" customHeight="1">
      <c r="A94" s="100"/>
      <c r="B94" s="99"/>
      <c r="C94" s="99"/>
      <c r="D94" s="118"/>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20"/>
      <c r="AC94" s="119"/>
    </row>
    <row r="95" spans="1:29" s="121" customFormat="1" ht="12.75" customHeight="1">
      <c r="A95" s="100"/>
      <c r="B95" s="99"/>
      <c r="C95" s="99"/>
      <c r="D95" s="11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20"/>
      <c r="AC95" s="119"/>
    </row>
    <row r="96" spans="1:29" s="121" customFormat="1" ht="12.75" customHeight="1">
      <c r="A96" s="100"/>
      <c r="B96" s="99"/>
      <c r="C96" s="99"/>
      <c r="D96" s="118"/>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20"/>
      <c r="AC96" s="119"/>
    </row>
    <row r="97" spans="1:29" s="121" customFormat="1" ht="12.75" customHeight="1">
      <c r="A97" s="100"/>
      <c r="B97" s="99"/>
      <c r="C97" s="99"/>
      <c r="D97" s="118"/>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20"/>
      <c r="AC97" s="119"/>
    </row>
    <row r="98" spans="1:29" s="121" customFormat="1" ht="12.75" customHeight="1">
      <c r="A98" s="100"/>
      <c r="B98" s="99"/>
      <c r="C98" s="99"/>
      <c r="D98" s="118"/>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20"/>
      <c r="AC98" s="119"/>
    </row>
    <row r="99" spans="1:29" s="121" customFormat="1" ht="12.75" customHeight="1">
      <c r="A99" s="100"/>
      <c r="B99" s="99"/>
      <c r="C99" s="99"/>
      <c r="D99" s="118"/>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20"/>
      <c r="AC99" s="119"/>
    </row>
    <row r="100" spans="1:29" s="121" customFormat="1" ht="12.75" customHeight="1">
      <c r="A100" s="100"/>
      <c r="B100" s="99"/>
      <c r="C100" s="99"/>
      <c r="D100" s="118"/>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20"/>
      <c r="AC100" s="119"/>
    </row>
    <row r="101" spans="1:29" s="121" customFormat="1" ht="12.75" customHeight="1">
      <c r="A101" s="100"/>
      <c r="B101" s="99"/>
      <c r="C101" s="99"/>
      <c r="D101" s="118"/>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20"/>
      <c r="AC101" s="119"/>
    </row>
    <row r="102" spans="1:29" s="121" customFormat="1" ht="12.75" customHeight="1">
      <c r="A102" s="100"/>
      <c r="B102" s="99"/>
      <c r="C102" s="99"/>
      <c r="D102" s="118"/>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20"/>
      <c r="AC102" s="119"/>
    </row>
    <row r="103" spans="1:29" s="121" customFormat="1" ht="12.75" customHeight="1">
      <c r="A103" s="100"/>
      <c r="B103" s="99"/>
      <c r="C103" s="99"/>
      <c r="D103" s="118"/>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20"/>
      <c r="AC103" s="119"/>
    </row>
    <row r="104" spans="1:29" s="121" customFormat="1" ht="12.75" customHeight="1">
      <c r="A104" s="100"/>
      <c r="B104" s="99"/>
      <c r="C104" s="99"/>
      <c r="D104" s="118"/>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20"/>
      <c r="AC104" s="119"/>
    </row>
    <row r="105" spans="1:29" s="121" customFormat="1" ht="12.75" customHeight="1">
      <c r="A105" s="100"/>
      <c r="B105" s="99"/>
      <c r="C105" s="99"/>
      <c r="D105" s="118"/>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20"/>
      <c r="AC105" s="119"/>
    </row>
    <row r="106" spans="1:29" s="121" customFormat="1" ht="12.75" customHeight="1">
      <c r="A106" s="100"/>
      <c r="B106" s="99"/>
      <c r="C106" s="99"/>
      <c r="D106" s="118"/>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20"/>
      <c r="AC106" s="119"/>
    </row>
    <row r="107" spans="1:29" s="121" customFormat="1" ht="12.75" customHeight="1">
      <c r="A107" s="100"/>
      <c r="B107" s="99"/>
      <c r="C107" s="99"/>
      <c r="D107" s="118"/>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20"/>
      <c r="AC107" s="119"/>
    </row>
    <row r="108" spans="1:29" s="121" customFormat="1" ht="12.75" customHeight="1">
      <c r="A108" s="100"/>
      <c r="B108" s="99"/>
      <c r="C108" s="99"/>
      <c r="D108" s="118"/>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20"/>
      <c r="AC108" s="119"/>
    </row>
    <row r="109" spans="1:29" s="121" customFormat="1" ht="12.75" customHeight="1">
      <c r="A109" s="100"/>
      <c r="B109" s="99"/>
      <c r="C109" s="99"/>
      <c r="D109" s="118"/>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20"/>
      <c r="AC109" s="119"/>
    </row>
    <row r="110" spans="1:29" s="121" customFormat="1" ht="12.75" customHeight="1">
      <c r="A110" s="100"/>
      <c r="B110" s="99"/>
      <c r="C110" s="99"/>
      <c r="D110" s="118"/>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20"/>
      <c r="AC110" s="119"/>
    </row>
    <row r="111" spans="1:29" s="121" customFormat="1" ht="12.75" customHeight="1">
      <c r="A111" s="100"/>
      <c r="B111" s="99"/>
      <c r="C111" s="99"/>
      <c r="D111" s="118"/>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20"/>
      <c r="AC111" s="119"/>
    </row>
    <row r="112" spans="1:29" s="121" customFormat="1" ht="12.75" customHeight="1">
      <c r="A112" s="100"/>
      <c r="B112" s="99"/>
      <c r="C112" s="99"/>
      <c r="D112" s="118"/>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20"/>
      <c r="AC112" s="119"/>
    </row>
    <row r="113" spans="1:29" s="121" customFormat="1" ht="12.75" customHeight="1">
      <c r="A113" s="100"/>
      <c r="B113" s="99"/>
      <c r="C113" s="99"/>
      <c r="D113" s="118"/>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20"/>
      <c r="AC113" s="119"/>
    </row>
    <row r="114" spans="1:29" s="121" customFormat="1" ht="12.75" customHeight="1">
      <c r="A114" s="100"/>
      <c r="B114" s="99"/>
      <c r="C114" s="99"/>
      <c r="D114" s="118"/>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9"/>
    </row>
    <row r="115" spans="1:29" s="121" customFormat="1" ht="12.75" customHeight="1">
      <c r="A115" s="100"/>
      <c r="B115" s="99"/>
      <c r="C115" s="99"/>
      <c r="D115" s="118"/>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20"/>
      <c r="AC115" s="119"/>
    </row>
    <row r="116" spans="1:29" s="121" customFormat="1" ht="12.75" customHeight="1">
      <c r="A116" s="100"/>
      <c r="B116" s="99"/>
      <c r="C116" s="99"/>
      <c r="D116" s="118"/>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20"/>
      <c r="AC116" s="119"/>
    </row>
    <row r="117" spans="1:29" s="121"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&amp;L9D161240&amp;C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7" t="s">
        <v>103</v>
      </c>
      <c r="B1" s="247"/>
      <c r="C1" s="247"/>
      <c r="D1" s="247"/>
      <c r="E1" s="247"/>
      <c r="F1" s="247"/>
      <c r="G1" s="247"/>
      <c r="H1" s="247"/>
      <c r="I1" s="247"/>
      <c r="J1" s="247"/>
      <c r="K1" s="247"/>
      <c r="L1" s="247"/>
      <c r="M1" s="247"/>
      <c r="N1" s="247"/>
      <c r="O1" s="247"/>
      <c r="P1" s="247"/>
      <c r="Q1" s="247"/>
      <c r="R1" s="247"/>
      <c r="S1" s="247"/>
      <c r="T1" s="247"/>
      <c r="U1" s="247"/>
      <c r="V1" s="247"/>
      <c r="W1" s="247"/>
    </row>
    <row r="2" spans="1:23" ht="18.75" customHeight="1">
      <c r="A2" s="251" t="s">
        <v>79</v>
      </c>
      <c r="B2" s="228" t="s">
        <v>25</v>
      </c>
      <c r="C2" s="228"/>
      <c r="D2" s="260" t="s">
        <v>104</v>
      </c>
      <c r="E2" s="260"/>
      <c r="F2" s="260"/>
      <c r="G2" s="260"/>
      <c r="H2" s="260"/>
      <c r="I2" s="260"/>
      <c r="J2" s="260"/>
      <c r="K2" s="260"/>
      <c r="L2" s="260"/>
      <c r="M2" s="260" t="s">
        <v>102</v>
      </c>
      <c r="N2" s="260"/>
      <c r="O2" s="260"/>
      <c r="P2" s="260"/>
      <c r="Q2" s="260"/>
      <c r="R2" s="260"/>
      <c r="S2" s="260"/>
      <c r="T2" s="260"/>
      <c r="U2" s="260"/>
      <c r="V2" s="260"/>
      <c r="W2" s="260"/>
    </row>
    <row r="3" spans="1:23" ht="24.75" customHeight="1">
      <c r="A3" s="251"/>
      <c r="B3" s="228"/>
      <c r="C3" s="228"/>
      <c r="D3" s="232" t="s">
        <v>125</v>
      </c>
      <c r="E3" s="232"/>
      <c r="F3" s="232" t="s">
        <v>126</v>
      </c>
      <c r="G3" s="232"/>
      <c r="H3" s="232"/>
      <c r="I3" s="232"/>
      <c r="J3" s="232"/>
      <c r="K3" s="232"/>
      <c r="L3" s="232" t="s">
        <v>127</v>
      </c>
      <c r="M3" s="232" t="s">
        <v>122</v>
      </c>
      <c r="N3" s="232"/>
      <c r="O3" s="232" t="s">
        <v>123</v>
      </c>
      <c r="P3" s="232"/>
      <c r="Q3" s="232"/>
      <c r="R3" s="232"/>
      <c r="S3" s="232"/>
      <c r="T3" s="232"/>
      <c r="U3" s="281" t="s">
        <v>138</v>
      </c>
      <c r="V3" s="285" t="s">
        <v>124</v>
      </c>
      <c r="W3" s="285"/>
    </row>
    <row r="4" spans="1:23" ht="25.5" customHeight="1">
      <c r="A4" s="251"/>
      <c r="B4" s="228"/>
      <c r="C4" s="228"/>
      <c r="D4" s="232"/>
      <c r="E4" s="232"/>
      <c r="F4" s="241" t="s">
        <v>5</v>
      </c>
      <c r="G4" s="253" t="s">
        <v>7</v>
      </c>
      <c r="H4" s="253"/>
      <c r="I4" s="253"/>
      <c r="J4" s="253"/>
      <c r="K4" s="253"/>
      <c r="L4" s="232"/>
      <c r="M4" s="232"/>
      <c r="N4" s="232"/>
      <c r="O4" s="232" t="s">
        <v>61</v>
      </c>
      <c r="P4" s="284" t="s">
        <v>7</v>
      </c>
      <c r="Q4" s="284"/>
      <c r="R4" s="284"/>
      <c r="S4" s="284"/>
      <c r="T4" s="284"/>
      <c r="U4" s="282"/>
      <c r="V4" s="285"/>
      <c r="W4" s="285"/>
    </row>
    <row r="5" spans="1:23" ht="67.5" customHeight="1">
      <c r="A5" s="251"/>
      <c r="B5" s="228"/>
      <c r="C5" s="228"/>
      <c r="D5" s="54" t="s">
        <v>5</v>
      </c>
      <c r="E5" s="37" t="s">
        <v>6</v>
      </c>
      <c r="F5" s="242"/>
      <c r="G5" s="55" t="s">
        <v>8</v>
      </c>
      <c r="H5" s="55" t="s">
        <v>10</v>
      </c>
      <c r="I5" s="55" t="s">
        <v>101</v>
      </c>
      <c r="J5" s="55" t="s">
        <v>100</v>
      </c>
      <c r="K5" s="56" t="s">
        <v>12</v>
      </c>
      <c r="L5" s="232"/>
      <c r="M5" s="54" t="s">
        <v>5</v>
      </c>
      <c r="N5" s="37" t="s">
        <v>6</v>
      </c>
      <c r="O5" s="232"/>
      <c r="P5" s="55" t="s">
        <v>9</v>
      </c>
      <c r="Q5" s="57" t="s">
        <v>105</v>
      </c>
      <c r="R5" s="55" t="s">
        <v>48</v>
      </c>
      <c r="S5" s="55" t="s">
        <v>11</v>
      </c>
      <c r="T5" s="55" t="s">
        <v>62</v>
      </c>
      <c r="U5" s="283"/>
      <c r="V5" s="54" t="s">
        <v>5</v>
      </c>
      <c r="W5" s="58" t="s">
        <v>49</v>
      </c>
    </row>
    <row r="6" spans="1:23" s="42" customFormat="1" ht="13.5" customHeight="1">
      <c r="A6" s="39" t="s">
        <v>1</v>
      </c>
      <c r="B6" s="243" t="s">
        <v>3</v>
      </c>
      <c r="C6" s="243"/>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 aca="true" t="shared" si="0" ref="D7:W7">SUM(D8,D12,D13,D14,D15,D18,D25,D26,D27,D28,D29,D30,D31,D36,D38,D39)</f>
        <v>35</v>
      </c>
      <c r="E7" s="142">
        <f t="shared" si="0"/>
        <v>34</v>
      </c>
      <c r="F7" s="142">
        <f t="shared" si="0"/>
        <v>35</v>
      </c>
      <c r="G7" s="142">
        <f t="shared" si="0"/>
        <v>1</v>
      </c>
      <c r="H7" s="142">
        <f t="shared" si="0"/>
        <v>0</v>
      </c>
      <c r="I7" s="142">
        <f t="shared" si="0"/>
        <v>0</v>
      </c>
      <c r="J7" s="142">
        <f t="shared" si="0"/>
        <v>31</v>
      </c>
      <c r="K7" s="142">
        <f t="shared" si="0"/>
        <v>0</v>
      </c>
      <c r="L7" s="142">
        <f t="shared" si="0"/>
        <v>0</v>
      </c>
      <c r="M7" s="142">
        <f t="shared" si="0"/>
        <v>37</v>
      </c>
      <c r="N7" s="142">
        <f t="shared" si="0"/>
        <v>31</v>
      </c>
      <c r="O7" s="142">
        <f t="shared" si="0"/>
        <v>32</v>
      </c>
      <c r="P7" s="142">
        <f t="shared" si="0"/>
        <v>31</v>
      </c>
      <c r="Q7" s="142">
        <f t="shared" si="0"/>
        <v>31</v>
      </c>
      <c r="R7" s="142">
        <f t="shared" si="0"/>
        <v>0</v>
      </c>
      <c r="S7" s="142">
        <f t="shared" si="0"/>
        <v>0</v>
      </c>
      <c r="T7" s="142">
        <f t="shared" si="0"/>
        <v>1</v>
      </c>
      <c r="U7" s="142">
        <f t="shared" si="0"/>
        <v>0</v>
      </c>
      <c r="V7" s="142">
        <f t="shared" si="0"/>
        <v>5</v>
      </c>
      <c r="W7" s="142">
        <f t="shared" si="0"/>
        <v>2</v>
      </c>
    </row>
    <row r="8" spans="1:23" s="136" customFormat="1" ht="40.5" customHeight="1">
      <c r="A8" s="135">
        <v>2</v>
      </c>
      <c r="B8" s="275" t="s">
        <v>227</v>
      </c>
      <c r="C8" s="275"/>
      <c r="D8" s="143">
        <v>5</v>
      </c>
      <c r="E8" s="143">
        <v>4</v>
      </c>
      <c r="F8" s="139">
        <v>5</v>
      </c>
      <c r="G8" s="143"/>
      <c r="H8" s="143"/>
      <c r="I8" s="143"/>
      <c r="J8" s="143">
        <v>5</v>
      </c>
      <c r="K8" s="143"/>
      <c r="L8" s="143"/>
      <c r="M8" s="143">
        <v>10</v>
      </c>
      <c r="N8" s="143">
        <v>5</v>
      </c>
      <c r="O8" s="139">
        <v>8</v>
      </c>
      <c r="P8" s="143">
        <v>7</v>
      </c>
      <c r="Q8" s="143">
        <v>7</v>
      </c>
      <c r="R8" s="139"/>
      <c r="S8" s="143"/>
      <c r="T8" s="143">
        <v>1</v>
      </c>
      <c r="U8" s="143"/>
      <c r="V8" s="139">
        <v>2</v>
      </c>
      <c r="W8" s="143">
        <v>2</v>
      </c>
    </row>
    <row r="9" spans="1:23" ht="16.5" customHeight="1">
      <c r="A9" s="59">
        <v>3</v>
      </c>
      <c r="B9" s="274" t="s">
        <v>58</v>
      </c>
      <c r="C9" s="274"/>
      <c r="D9" s="143"/>
      <c r="E9" s="143"/>
      <c r="F9" s="143"/>
      <c r="G9" s="143"/>
      <c r="H9" s="143"/>
      <c r="I9" s="143"/>
      <c r="J9" s="143"/>
      <c r="K9" s="143"/>
      <c r="L9" s="143"/>
      <c r="M9" s="143"/>
      <c r="N9" s="143"/>
      <c r="O9" s="143"/>
      <c r="P9" s="143"/>
      <c r="Q9" s="143"/>
      <c r="R9" s="143"/>
      <c r="S9" s="143"/>
      <c r="T9" s="143"/>
      <c r="U9" s="143"/>
      <c r="V9" s="143"/>
      <c r="W9" s="143"/>
    </row>
    <row r="10" spans="1:23" ht="16.5" customHeight="1">
      <c r="A10" s="124">
        <v>4</v>
      </c>
      <c r="B10" s="274" t="s">
        <v>59</v>
      </c>
      <c r="C10" s="274"/>
      <c r="D10" s="143">
        <v>5</v>
      </c>
      <c r="E10" s="143">
        <v>4</v>
      </c>
      <c r="F10" s="143">
        <v>5</v>
      </c>
      <c r="G10" s="143"/>
      <c r="H10" s="143"/>
      <c r="I10" s="143"/>
      <c r="J10" s="143">
        <v>5</v>
      </c>
      <c r="K10" s="143"/>
      <c r="L10" s="143"/>
      <c r="M10" s="143">
        <v>10</v>
      </c>
      <c r="N10" s="143">
        <v>5</v>
      </c>
      <c r="O10" s="143">
        <v>8</v>
      </c>
      <c r="P10" s="143">
        <v>7</v>
      </c>
      <c r="Q10" s="143">
        <v>7</v>
      </c>
      <c r="R10" s="143"/>
      <c r="S10" s="143"/>
      <c r="T10" s="143">
        <v>1</v>
      </c>
      <c r="U10" s="143"/>
      <c r="V10" s="143">
        <v>2</v>
      </c>
      <c r="W10" s="143">
        <v>2</v>
      </c>
    </row>
    <row r="11" spans="1:23" ht="16.5" customHeight="1">
      <c r="A11" s="59">
        <v>5</v>
      </c>
      <c r="B11" s="274" t="s">
        <v>60</v>
      </c>
      <c r="C11" s="274"/>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5" t="s">
        <v>50</v>
      </c>
      <c r="C12" s="275"/>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5" t="s">
        <v>51</v>
      </c>
      <c r="C13" s="275"/>
      <c r="D13" s="143">
        <v>3</v>
      </c>
      <c r="E13" s="143">
        <v>3</v>
      </c>
      <c r="F13" s="143">
        <v>3</v>
      </c>
      <c r="G13" s="143"/>
      <c r="H13" s="143"/>
      <c r="I13" s="143"/>
      <c r="J13" s="143">
        <v>3</v>
      </c>
      <c r="K13" s="143"/>
      <c r="L13" s="143"/>
      <c r="M13" s="143">
        <v>3</v>
      </c>
      <c r="N13" s="143">
        <v>3</v>
      </c>
      <c r="O13" s="143">
        <v>2</v>
      </c>
      <c r="P13" s="143">
        <v>2</v>
      </c>
      <c r="Q13" s="143">
        <v>2</v>
      </c>
      <c r="R13" s="143"/>
      <c r="S13" s="143"/>
      <c r="T13" s="143"/>
      <c r="U13" s="143"/>
      <c r="V13" s="143">
        <v>1</v>
      </c>
      <c r="W13" s="143"/>
    </row>
    <row r="14" spans="1:23" s="136" customFormat="1" ht="28.5" customHeight="1">
      <c r="A14" s="135">
        <v>8</v>
      </c>
      <c r="B14" s="275" t="s">
        <v>52</v>
      </c>
      <c r="C14" s="275"/>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5" t="s">
        <v>228</v>
      </c>
      <c r="C15" s="275"/>
      <c r="D15" s="143">
        <v>2</v>
      </c>
      <c r="E15" s="143">
        <v>2</v>
      </c>
      <c r="F15" s="143">
        <v>2</v>
      </c>
      <c r="G15" s="143"/>
      <c r="H15" s="143"/>
      <c r="I15" s="143"/>
      <c r="J15" s="143">
        <v>2</v>
      </c>
      <c r="K15" s="143"/>
      <c r="L15" s="143"/>
      <c r="M15" s="143">
        <v>2</v>
      </c>
      <c r="N15" s="143">
        <v>2</v>
      </c>
      <c r="O15" s="143">
        <v>2</v>
      </c>
      <c r="P15" s="143">
        <v>2</v>
      </c>
      <c r="Q15" s="143">
        <v>2</v>
      </c>
      <c r="R15" s="143"/>
      <c r="S15" s="143"/>
      <c r="T15" s="143"/>
      <c r="U15" s="143"/>
      <c r="V15" s="143"/>
      <c r="W15" s="143"/>
    </row>
    <row r="16" spans="1:23" ht="29.25" customHeight="1">
      <c r="A16" s="124">
        <v>10</v>
      </c>
      <c r="B16" s="274" t="s">
        <v>229</v>
      </c>
      <c r="C16" s="274"/>
      <c r="D16" s="143">
        <v>2</v>
      </c>
      <c r="E16" s="143">
        <v>2</v>
      </c>
      <c r="F16" s="143">
        <v>2</v>
      </c>
      <c r="G16" s="143"/>
      <c r="H16" s="143"/>
      <c r="I16" s="143"/>
      <c r="J16" s="143">
        <v>2</v>
      </c>
      <c r="K16" s="143"/>
      <c r="L16" s="143"/>
      <c r="M16" s="143">
        <v>2</v>
      </c>
      <c r="N16" s="143">
        <v>2</v>
      </c>
      <c r="O16" s="143">
        <v>2</v>
      </c>
      <c r="P16" s="143">
        <v>2</v>
      </c>
      <c r="Q16" s="143">
        <v>2</v>
      </c>
      <c r="R16" s="143"/>
      <c r="S16" s="143"/>
      <c r="T16" s="143"/>
      <c r="U16" s="143"/>
      <c r="V16" s="143"/>
      <c r="W16" s="143"/>
    </row>
    <row r="17" spans="1:23" ht="27.75" customHeight="1">
      <c r="A17" s="59">
        <v>11</v>
      </c>
      <c r="B17" s="274" t="s">
        <v>230</v>
      </c>
      <c r="C17" s="274"/>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5" t="s">
        <v>231</v>
      </c>
      <c r="C18" s="275"/>
      <c r="D18" s="143">
        <v>24</v>
      </c>
      <c r="E18" s="143">
        <v>24</v>
      </c>
      <c r="F18" s="143">
        <v>24</v>
      </c>
      <c r="G18" s="143">
        <v>1</v>
      </c>
      <c r="H18" s="143"/>
      <c r="I18" s="143"/>
      <c r="J18" s="143">
        <v>20</v>
      </c>
      <c r="K18" s="143"/>
      <c r="L18" s="143"/>
      <c r="M18" s="143">
        <v>21</v>
      </c>
      <c r="N18" s="143">
        <v>20</v>
      </c>
      <c r="O18" s="143">
        <v>19</v>
      </c>
      <c r="P18" s="143">
        <v>19</v>
      </c>
      <c r="Q18" s="143">
        <v>19</v>
      </c>
      <c r="R18" s="143"/>
      <c r="S18" s="143"/>
      <c r="T18" s="143"/>
      <c r="U18" s="143"/>
      <c r="V18" s="143">
        <v>2</v>
      </c>
      <c r="W18" s="143"/>
    </row>
    <row r="19" spans="1:23" ht="16.5" customHeight="1">
      <c r="A19" s="59">
        <v>13</v>
      </c>
      <c r="B19" s="274" t="s">
        <v>232</v>
      </c>
      <c r="C19" s="274"/>
      <c r="D19" s="143"/>
      <c r="E19" s="143"/>
      <c r="F19" s="143"/>
      <c r="G19" s="143"/>
      <c r="H19" s="143"/>
      <c r="I19" s="143"/>
      <c r="J19" s="143"/>
      <c r="K19" s="143"/>
      <c r="L19" s="143"/>
      <c r="M19" s="143"/>
      <c r="N19" s="143"/>
      <c r="O19" s="143"/>
      <c r="P19" s="143"/>
      <c r="Q19" s="143"/>
      <c r="R19" s="143"/>
      <c r="S19" s="143"/>
      <c r="T19" s="143"/>
      <c r="U19" s="143"/>
      <c r="V19" s="143"/>
      <c r="W19" s="143"/>
    </row>
    <row r="20" spans="1:23" ht="16.5" customHeight="1">
      <c r="A20" s="124">
        <v>14</v>
      </c>
      <c r="B20" s="274" t="s">
        <v>233</v>
      </c>
      <c r="C20" s="274"/>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c r="A21" s="59">
        <v>15</v>
      </c>
      <c r="B21" s="274" t="s">
        <v>234</v>
      </c>
      <c r="C21" s="274"/>
      <c r="D21" s="143">
        <v>1</v>
      </c>
      <c r="E21" s="143">
        <v>1</v>
      </c>
      <c r="F21" s="143">
        <v>1</v>
      </c>
      <c r="G21" s="143"/>
      <c r="H21" s="143"/>
      <c r="I21" s="143"/>
      <c r="J21" s="143">
        <v>1</v>
      </c>
      <c r="K21" s="143"/>
      <c r="L21" s="143"/>
      <c r="M21" s="143">
        <v>2</v>
      </c>
      <c r="N21" s="143">
        <v>1</v>
      </c>
      <c r="O21" s="143">
        <v>2</v>
      </c>
      <c r="P21" s="143">
        <v>2</v>
      </c>
      <c r="Q21" s="143">
        <v>2</v>
      </c>
      <c r="R21" s="143"/>
      <c r="S21" s="143"/>
      <c r="T21" s="143"/>
      <c r="U21" s="143"/>
      <c r="V21" s="143"/>
      <c r="W21" s="143"/>
    </row>
    <row r="22" spans="1:23" ht="16.5" customHeight="1">
      <c r="A22" s="124">
        <v>16</v>
      </c>
      <c r="B22" s="274" t="s">
        <v>233</v>
      </c>
      <c r="C22" s="274"/>
      <c r="D22" s="143"/>
      <c r="E22" s="143"/>
      <c r="F22" s="143"/>
      <c r="G22" s="143"/>
      <c r="H22" s="143"/>
      <c r="I22" s="143"/>
      <c r="J22" s="143"/>
      <c r="K22" s="143"/>
      <c r="L22" s="143"/>
      <c r="M22" s="143"/>
      <c r="N22" s="143"/>
      <c r="O22" s="143"/>
      <c r="P22" s="143"/>
      <c r="Q22" s="143"/>
      <c r="R22" s="143"/>
      <c r="S22" s="143"/>
      <c r="T22" s="143"/>
      <c r="U22" s="143"/>
      <c r="V22" s="143"/>
      <c r="W22" s="143"/>
    </row>
    <row r="23" spans="1:23" ht="16.5" customHeight="1">
      <c r="A23" s="59">
        <v>17</v>
      </c>
      <c r="B23" s="274" t="s">
        <v>235</v>
      </c>
      <c r="C23" s="274"/>
      <c r="D23" s="143">
        <v>23</v>
      </c>
      <c r="E23" s="143">
        <v>23</v>
      </c>
      <c r="F23" s="143">
        <v>23</v>
      </c>
      <c r="G23" s="143">
        <v>1</v>
      </c>
      <c r="H23" s="143"/>
      <c r="I23" s="143"/>
      <c r="J23" s="143">
        <v>19</v>
      </c>
      <c r="K23" s="143"/>
      <c r="L23" s="143"/>
      <c r="M23" s="143">
        <v>19</v>
      </c>
      <c r="N23" s="143">
        <v>19</v>
      </c>
      <c r="O23" s="143">
        <v>17</v>
      </c>
      <c r="P23" s="143">
        <v>17</v>
      </c>
      <c r="Q23" s="143">
        <v>17</v>
      </c>
      <c r="R23" s="143"/>
      <c r="S23" s="143"/>
      <c r="T23" s="143"/>
      <c r="U23" s="143"/>
      <c r="V23" s="143">
        <v>2</v>
      </c>
      <c r="W23" s="143"/>
    </row>
    <row r="24" spans="1:23" ht="16.5" customHeight="1">
      <c r="A24" s="124">
        <v>18</v>
      </c>
      <c r="B24" s="274" t="s">
        <v>233</v>
      </c>
      <c r="C24" s="274"/>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5" t="s">
        <v>53</v>
      </c>
      <c r="C25" s="275"/>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5" t="s">
        <v>54</v>
      </c>
      <c r="C26" s="275"/>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5" t="s">
        <v>55</v>
      </c>
      <c r="C27" s="275"/>
      <c r="D27" s="143"/>
      <c r="E27" s="143"/>
      <c r="F27" s="143"/>
      <c r="G27" s="143"/>
      <c r="H27" s="143"/>
      <c r="I27" s="143"/>
      <c r="J27" s="143"/>
      <c r="K27" s="143"/>
      <c r="L27" s="143"/>
      <c r="M27" s="143"/>
      <c r="N27" s="143"/>
      <c r="O27" s="143"/>
      <c r="P27" s="143"/>
      <c r="Q27" s="143"/>
      <c r="R27" s="143"/>
      <c r="S27" s="143"/>
      <c r="T27" s="143"/>
      <c r="U27" s="143"/>
      <c r="V27" s="143"/>
      <c r="W27" s="143"/>
    </row>
    <row r="28" spans="1:23" s="136" customFormat="1" ht="26.25" customHeight="1">
      <c r="A28" s="135">
        <v>22</v>
      </c>
      <c r="B28" s="275" t="s">
        <v>56</v>
      </c>
      <c r="C28" s="275"/>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5" t="s">
        <v>236</v>
      </c>
      <c r="C29" s="275"/>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5" t="s">
        <v>57</v>
      </c>
      <c r="C30" s="275"/>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5" t="s">
        <v>237</v>
      </c>
      <c r="C31" s="275"/>
      <c r="D31" s="143"/>
      <c r="E31" s="143"/>
      <c r="F31" s="143"/>
      <c r="G31" s="143"/>
      <c r="H31" s="143"/>
      <c r="I31" s="143"/>
      <c r="J31" s="143"/>
      <c r="K31" s="143"/>
      <c r="L31" s="143"/>
      <c r="M31" s="143"/>
      <c r="N31" s="143"/>
      <c r="O31" s="143"/>
      <c r="P31" s="143"/>
      <c r="Q31" s="143"/>
      <c r="R31" s="143"/>
      <c r="S31" s="143"/>
      <c r="T31" s="143"/>
      <c r="U31" s="143"/>
      <c r="V31" s="143"/>
      <c r="W31" s="143"/>
    </row>
    <row r="32" spans="1:23" ht="16.5" customHeight="1">
      <c r="A32" s="124">
        <v>26</v>
      </c>
      <c r="B32" s="274" t="s">
        <v>238</v>
      </c>
      <c r="C32" s="274"/>
      <c r="D32" s="143"/>
      <c r="E32" s="143"/>
      <c r="F32" s="143"/>
      <c r="G32" s="143"/>
      <c r="H32" s="143"/>
      <c r="I32" s="143"/>
      <c r="J32" s="143"/>
      <c r="K32" s="143"/>
      <c r="L32" s="143"/>
      <c r="M32" s="143"/>
      <c r="N32" s="143"/>
      <c r="O32" s="143"/>
      <c r="P32" s="143"/>
      <c r="Q32" s="143"/>
      <c r="R32" s="143"/>
      <c r="S32" s="143"/>
      <c r="T32" s="143"/>
      <c r="U32" s="143"/>
      <c r="V32" s="143"/>
      <c r="W32" s="143"/>
    </row>
    <row r="33" spans="1:23" ht="16.5" customHeight="1">
      <c r="A33" s="59">
        <v>27</v>
      </c>
      <c r="B33" s="274" t="s">
        <v>239</v>
      </c>
      <c r="C33" s="274"/>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c r="A34" s="124">
        <v>28</v>
      </c>
      <c r="B34" s="274" t="s">
        <v>240</v>
      </c>
      <c r="C34" s="274"/>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74" t="s">
        <v>241</v>
      </c>
      <c r="C35" s="274"/>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78" t="s">
        <v>242</v>
      </c>
      <c r="C36" s="279"/>
      <c r="D36" s="143">
        <v>1</v>
      </c>
      <c r="E36" s="143">
        <v>1</v>
      </c>
      <c r="F36" s="143">
        <v>1</v>
      </c>
      <c r="G36" s="143"/>
      <c r="H36" s="143"/>
      <c r="I36" s="143"/>
      <c r="J36" s="143">
        <v>1</v>
      </c>
      <c r="K36" s="143"/>
      <c r="L36" s="143"/>
      <c r="M36" s="143">
        <v>1</v>
      </c>
      <c r="N36" s="143">
        <v>1</v>
      </c>
      <c r="O36" s="143">
        <v>1</v>
      </c>
      <c r="P36" s="143">
        <v>1</v>
      </c>
      <c r="Q36" s="143">
        <v>1</v>
      </c>
      <c r="R36" s="143"/>
      <c r="S36" s="143"/>
      <c r="T36" s="143"/>
      <c r="U36" s="143"/>
      <c r="V36" s="143"/>
      <c r="W36" s="143"/>
    </row>
    <row r="37" spans="1:23" ht="16.5" customHeight="1">
      <c r="A37" s="59">
        <v>31</v>
      </c>
      <c r="B37" s="276" t="s">
        <v>243</v>
      </c>
      <c r="C37" s="277"/>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&amp;L9D161240&amp;C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140</v>
      </c>
      <c r="B1" s="291"/>
      <c r="C1" s="291"/>
      <c r="D1" s="291"/>
      <c r="E1" s="291"/>
      <c r="F1" s="291"/>
      <c r="G1" s="291"/>
      <c r="H1" s="291"/>
      <c r="I1" s="291"/>
      <c r="J1" s="291"/>
      <c r="K1" s="291"/>
      <c r="L1" s="291"/>
      <c r="M1" s="291"/>
      <c r="N1" s="291"/>
    </row>
    <row r="2" spans="1:58" ht="16.5" customHeight="1">
      <c r="A2" s="241" t="s">
        <v>110</v>
      </c>
      <c r="B2" s="232" t="s">
        <v>159</v>
      </c>
      <c r="C2" s="232"/>
      <c r="D2" s="232"/>
      <c r="E2" s="232" t="s">
        <v>128</v>
      </c>
      <c r="F2" s="232"/>
      <c r="G2" s="232" t="s">
        <v>129</v>
      </c>
      <c r="H2" s="232" t="s">
        <v>130</v>
      </c>
      <c r="I2" s="232" t="s">
        <v>126</v>
      </c>
      <c r="J2" s="232"/>
      <c r="K2" s="232"/>
      <c r="L2" s="232"/>
      <c r="M2" s="232"/>
      <c r="N2" s="241"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6"/>
      <c r="B3" s="232"/>
      <c r="C3" s="232"/>
      <c r="D3" s="232"/>
      <c r="E3" s="232"/>
      <c r="F3" s="232"/>
      <c r="G3" s="232"/>
      <c r="H3" s="232"/>
      <c r="I3" s="246" t="s">
        <v>63</v>
      </c>
      <c r="J3" s="292" t="s">
        <v>7</v>
      </c>
      <c r="K3" s="292"/>
      <c r="L3" s="292"/>
      <c r="M3" s="292"/>
      <c r="N3" s="246"/>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6"/>
      <c r="B4" s="232"/>
      <c r="C4" s="232"/>
      <c r="D4" s="232"/>
      <c r="E4" s="232"/>
      <c r="F4" s="232"/>
      <c r="G4" s="232"/>
      <c r="H4" s="232"/>
      <c r="I4" s="246"/>
      <c r="J4" s="245" t="s">
        <v>163</v>
      </c>
      <c r="K4" s="289" t="s">
        <v>64</v>
      </c>
      <c r="L4" s="293" t="s">
        <v>65</v>
      </c>
      <c r="M4" s="294"/>
      <c r="N4" s="246"/>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6"/>
      <c r="B5" s="232"/>
      <c r="C5" s="232"/>
      <c r="D5" s="232"/>
      <c r="E5" s="54" t="s">
        <v>5</v>
      </c>
      <c r="F5" s="3" t="s">
        <v>6</v>
      </c>
      <c r="G5" s="232"/>
      <c r="H5" s="232"/>
      <c r="I5" s="246"/>
      <c r="J5" s="289"/>
      <c r="K5" s="289"/>
      <c r="L5" s="3" t="s">
        <v>66</v>
      </c>
      <c r="M5" s="3" t="s">
        <v>67</v>
      </c>
      <c r="N5" s="246"/>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87"/>
      <c r="D7" s="279"/>
      <c r="E7" s="144">
        <f aca="true" t="shared" si="0" ref="E7:N7">SUM(E8:E12)</f>
        <v>1</v>
      </c>
      <c r="F7" s="144">
        <f t="shared" si="0"/>
        <v>1</v>
      </c>
      <c r="G7" s="144">
        <f t="shared" si="0"/>
        <v>0</v>
      </c>
      <c r="H7" s="144">
        <f t="shared" si="0"/>
        <v>0</v>
      </c>
      <c r="I7" s="144">
        <f t="shared" si="0"/>
        <v>1</v>
      </c>
      <c r="J7" s="144">
        <f t="shared" si="0"/>
        <v>1</v>
      </c>
      <c r="K7" s="144">
        <f t="shared" si="0"/>
        <v>0</v>
      </c>
      <c r="L7" s="144">
        <f t="shared" si="0"/>
        <v>0</v>
      </c>
      <c r="M7" s="144">
        <f t="shared" si="0"/>
        <v>0</v>
      </c>
      <c r="N7" s="144">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6" t="s">
        <v>141</v>
      </c>
      <c r="C8" s="168"/>
      <c r="D8" s="286"/>
      <c r="E8" s="143">
        <v>1</v>
      </c>
      <c r="F8" s="143">
        <v>1</v>
      </c>
      <c r="G8" s="143"/>
      <c r="H8" s="143"/>
      <c r="I8" s="143">
        <v>1</v>
      </c>
      <c r="J8" s="143">
        <v>1</v>
      </c>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6" t="s">
        <v>166</v>
      </c>
      <c r="C9" s="168"/>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6" t="s">
        <v>142</v>
      </c>
      <c r="C10" s="168"/>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6" t="s">
        <v>143</v>
      </c>
      <c r="C11" s="168"/>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6" t="s">
        <v>144</v>
      </c>
      <c r="C12" s="168"/>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0"/>
      <c r="C16" s="160"/>
      <c r="D16" s="160"/>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&amp;L9D161240&amp;C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10">
      <selection activeCell="G40" sqref="G40"/>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68</v>
      </c>
      <c r="B1" s="314"/>
      <c r="C1" s="314"/>
      <c r="D1" s="314"/>
      <c r="E1" s="314"/>
      <c r="F1" s="314"/>
      <c r="G1" s="314"/>
    </row>
    <row r="2" spans="1:7" ht="36.75" customHeight="1">
      <c r="A2" s="125" t="s">
        <v>0</v>
      </c>
      <c r="B2" s="319" t="s">
        <v>2</v>
      </c>
      <c r="C2" s="320"/>
      <c r="D2" s="320"/>
      <c r="E2" s="320"/>
      <c r="F2" s="321"/>
      <c r="G2" s="32" t="s">
        <v>71</v>
      </c>
    </row>
    <row r="3" spans="1:7" ht="18.75" customHeight="1">
      <c r="A3" s="43">
        <v>1</v>
      </c>
      <c r="B3" s="315" t="s">
        <v>131</v>
      </c>
      <c r="C3" s="342" t="s">
        <v>132</v>
      </c>
      <c r="D3" s="343"/>
      <c r="E3" s="343"/>
      <c r="F3" s="344"/>
      <c r="G3" s="140">
        <v>211</v>
      </c>
    </row>
    <row r="4" spans="1:7" ht="18.75" customHeight="1">
      <c r="A4" s="43">
        <v>2</v>
      </c>
      <c r="B4" s="315"/>
      <c r="C4" s="337" t="s">
        <v>4</v>
      </c>
      <c r="D4" s="325" t="s">
        <v>84</v>
      </c>
      <c r="E4" s="326"/>
      <c r="F4" s="327"/>
      <c r="G4" s="140">
        <v>124</v>
      </c>
    </row>
    <row r="5" spans="1:7" s="104" customFormat="1" ht="18.75" customHeight="1">
      <c r="A5" s="33">
        <v>3</v>
      </c>
      <c r="B5" s="315"/>
      <c r="C5" s="338"/>
      <c r="D5" s="316" t="s">
        <v>133</v>
      </c>
      <c r="E5" s="317"/>
      <c r="F5" s="318"/>
      <c r="G5" s="140"/>
    </row>
    <row r="6" spans="1:7" s="104" customFormat="1" ht="18.75" customHeight="1">
      <c r="A6" s="33">
        <v>4</v>
      </c>
      <c r="B6" s="315"/>
      <c r="C6" s="338"/>
      <c r="D6" s="316" t="s">
        <v>86</v>
      </c>
      <c r="E6" s="317"/>
      <c r="F6" s="318"/>
      <c r="G6" s="140">
        <v>2</v>
      </c>
    </row>
    <row r="7" spans="1:7" s="104" customFormat="1" ht="18.75" customHeight="1">
      <c r="A7" s="33">
        <v>5</v>
      </c>
      <c r="B7" s="315"/>
      <c r="C7" s="338"/>
      <c r="D7" s="316" t="s">
        <v>85</v>
      </c>
      <c r="E7" s="317"/>
      <c r="F7" s="318"/>
      <c r="G7" s="140"/>
    </row>
    <row r="8" spans="1:7" s="104" customFormat="1" ht="18.75" customHeight="1">
      <c r="A8" s="33">
        <v>6</v>
      </c>
      <c r="B8" s="315"/>
      <c r="C8" s="338"/>
      <c r="D8" s="316" t="s">
        <v>113</v>
      </c>
      <c r="E8" s="317"/>
      <c r="F8" s="318"/>
      <c r="G8" s="140"/>
    </row>
    <row r="9" spans="1:7" ht="18.75" customHeight="1">
      <c r="A9" s="43">
        <v>7</v>
      </c>
      <c r="B9" s="315"/>
      <c r="C9" s="338"/>
      <c r="D9" s="325" t="s">
        <v>88</v>
      </c>
      <c r="E9" s="326"/>
      <c r="F9" s="327"/>
      <c r="G9" s="140">
        <v>1</v>
      </c>
    </row>
    <row r="10" spans="1:7" ht="18.75" customHeight="1">
      <c r="A10" s="43">
        <v>8</v>
      </c>
      <c r="B10" s="315"/>
      <c r="C10" s="322" t="s">
        <v>134</v>
      </c>
      <c r="D10" s="323"/>
      <c r="E10" s="323"/>
      <c r="F10" s="324"/>
      <c r="G10" s="140">
        <v>45</v>
      </c>
    </row>
    <row r="11" spans="1:7" ht="18.75" customHeight="1">
      <c r="A11" s="43">
        <v>9</v>
      </c>
      <c r="B11" s="315"/>
      <c r="C11" s="334" t="s">
        <v>171</v>
      </c>
      <c r="D11" s="335"/>
      <c r="E11" s="335"/>
      <c r="F11" s="336"/>
      <c r="G11" s="140"/>
    </row>
    <row r="12" spans="1:7" ht="20.25" customHeight="1">
      <c r="A12" s="43">
        <v>10</v>
      </c>
      <c r="B12" s="303" t="s">
        <v>69</v>
      </c>
      <c r="C12" s="304"/>
      <c r="D12" s="304"/>
      <c r="E12" s="304"/>
      <c r="F12" s="305"/>
      <c r="G12" s="145"/>
    </row>
    <row r="13" spans="1:7" ht="18" customHeight="1">
      <c r="A13" s="43">
        <v>11</v>
      </c>
      <c r="B13" s="348" t="s">
        <v>135</v>
      </c>
      <c r="C13" s="349"/>
      <c r="D13" s="349"/>
      <c r="E13" s="349"/>
      <c r="F13" s="350"/>
      <c r="G13" s="145">
        <v>2</v>
      </c>
    </row>
    <row r="14" spans="1:7" ht="18.75" customHeight="1">
      <c r="A14" s="43">
        <v>12</v>
      </c>
      <c r="B14" s="345" t="s">
        <v>70</v>
      </c>
      <c r="C14" s="346"/>
      <c r="D14" s="346"/>
      <c r="E14" s="346"/>
      <c r="F14" s="347"/>
      <c r="G14" s="145">
        <v>2</v>
      </c>
    </row>
    <row r="15" spans="1:7" ht="18" customHeight="1">
      <c r="A15" s="43">
        <v>13</v>
      </c>
      <c r="B15" s="348" t="s">
        <v>136</v>
      </c>
      <c r="C15" s="349"/>
      <c r="D15" s="349"/>
      <c r="E15" s="349"/>
      <c r="F15" s="350"/>
      <c r="G15" s="145"/>
    </row>
    <row r="16" spans="1:7" ht="18" customHeight="1">
      <c r="A16" s="43">
        <v>14</v>
      </c>
      <c r="B16" s="345" t="s">
        <v>70</v>
      </c>
      <c r="C16" s="346"/>
      <c r="D16" s="346"/>
      <c r="E16" s="346"/>
      <c r="F16" s="347"/>
      <c r="G16" s="145"/>
    </row>
    <row r="17" spans="1:7" ht="30" customHeight="1">
      <c r="A17" s="43">
        <v>15</v>
      </c>
      <c r="B17" s="303" t="s">
        <v>169</v>
      </c>
      <c r="C17" s="304"/>
      <c r="D17" s="304"/>
      <c r="E17" s="304"/>
      <c r="F17" s="305"/>
      <c r="G17" s="145">
        <v>1</v>
      </c>
    </row>
    <row r="18" spans="1:7" ht="18" customHeight="1">
      <c r="A18" s="125">
        <v>16</v>
      </c>
      <c r="B18" s="303" t="s">
        <v>137</v>
      </c>
      <c r="C18" s="304"/>
      <c r="D18" s="304"/>
      <c r="E18" s="304"/>
      <c r="F18" s="305"/>
      <c r="G18" s="145"/>
    </row>
    <row r="19" spans="1:7" ht="18" customHeight="1">
      <c r="A19" s="125">
        <v>17</v>
      </c>
      <c r="B19" s="300" t="s">
        <v>245</v>
      </c>
      <c r="C19" s="301"/>
      <c r="D19" s="301"/>
      <c r="E19" s="301"/>
      <c r="F19" s="302"/>
      <c r="G19" s="145"/>
    </row>
    <row r="20" spans="1:7" ht="22.5" customHeight="1">
      <c r="A20" s="125">
        <v>18</v>
      </c>
      <c r="B20" s="297" t="s">
        <v>160</v>
      </c>
      <c r="C20" s="298"/>
      <c r="D20" s="298"/>
      <c r="E20" s="298"/>
      <c r="F20" s="299"/>
      <c r="G20" s="146">
        <v>37</v>
      </c>
    </row>
    <row r="21" spans="1:7" s="104" customFormat="1" ht="22.5" customHeight="1">
      <c r="A21" s="33">
        <v>19</v>
      </c>
      <c r="B21" s="306" t="s">
        <v>246</v>
      </c>
      <c r="C21" s="328" t="s">
        <v>247</v>
      </c>
      <c r="D21" s="329"/>
      <c r="E21" s="329"/>
      <c r="F21" s="330"/>
      <c r="G21" s="140"/>
    </row>
    <row r="22" spans="1:7" s="104" customFormat="1" ht="22.5" customHeight="1">
      <c r="A22" s="33">
        <v>20</v>
      </c>
      <c r="B22" s="307"/>
      <c r="C22" s="328" t="s">
        <v>248</v>
      </c>
      <c r="D22" s="329"/>
      <c r="E22" s="329"/>
      <c r="F22" s="330"/>
      <c r="G22" s="140"/>
    </row>
    <row r="23" spans="1:7" s="104" customFormat="1" ht="22.5" customHeight="1">
      <c r="A23" s="33">
        <v>21</v>
      </c>
      <c r="B23" s="307"/>
      <c r="C23" s="306" t="s">
        <v>249</v>
      </c>
      <c r="D23" s="331" t="s">
        <v>250</v>
      </c>
      <c r="E23" s="332"/>
      <c r="F23" s="333"/>
      <c r="G23" s="140"/>
    </row>
    <row r="24" spans="1:7" s="104" customFormat="1" ht="22.5" customHeight="1">
      <c r="A24" s="33">
        <v>22</v>
      </c>
      <c r="B24" s="308"/>
      <c r="C24" s="308"/>
      <c r="D24" s="331" t="s">
        <v>251</v>
      </c>
      <c r="E24" s="332"/>
      <c r="F24" s="333"/>
      <c r="G24" s="140"/>
    </row>
    <row r="25" spans="1:7" s="104" customFormat="1" ht="22.5" customHeight="1">
      <c r="A25" s="150">
        <v>23</v>
      </c>
      <c r="B25" s="339" t="s">
        <v>254</v>
      </c>
      <c r="C25" s="339"/>
      <c r="D25" s="339"/>
      <c r="E25" s="339"/>
      <c r="F25" s="339"/>
      <c r="G25" s="149"/>
    </row>
    <row r="26" spans="1:7" s="104" customFormat="1" ht="22.5" customHeight="1">
      <c r="A26" s="150">
        <v>24</v>
      </c>
      <c r="B26" s="340" t="s">
        <v>255</v>
      </c>
      <c r="C26" s="340"/>
      <c r="D26" s="340"/>
      <c r="E26" s="340"/>
      <c r="F26" s="340"/>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296" t="s">
        <v>168</v>
      </c>
      <c r="B29" s="296"/>
      <c r="C29" s="296"/>
      <c r="D29" s="64"/>
      <c r="E29" s="114"/>
      <c r="F29" s="309" t="s">
        <v>263</v>
      </c>
      <c r="G29" s="310"/>
      <c r="H29" s="61"/>
    </row>
    <row r="30" spans="1:8" ht="15.75" customHeight="1">
      <c r="A30" s="65"/>
      <c r="B30" s="66"/>
      <c r="C30" s="66"/>
      <c r="D30" s="67" t="s">
        <v>89</v>
      </c>
      <c r="E30" s="67"/>
      <c r="F30" s="311" t="s">
        <v>90</v>
      </c>
      <c r="G30" s="311"/>
      <c r="H30" s="62"/>
    </row>
    <row r="31" spans="1:8" ht="12.75" customHeight="1">
      <c r="A31" s="68"/>
      <c r="B31" s="69"/>
      <c r="C31" s="69"/>
      <c r="D31" s="70"/>
      <c r="E31" s="70"/>
      <c r="F31" s="70"/>
      <c r="G31" s="70"/>
      <c r="H31" s="63"/>
    </row>
    <row r="32" spans="1:8" ht="15.75">
      <c r="A32" s="68" t="s">
        <v>91</v>
      </c>
      <c r="B32" s="71"/>
      <c r="C32" s="71"/>
      <c r="D32" s="72"/>
      <c r="E32" s="115"/>
      <c r="F32" s="312" t="s">
        <v>264</v>
      </c>
      <c r="G32" s="313"/>
      <c r="H32" s="61"/>
    </row>
    <row r="33" spans="1:8" ht="15">
      <c r="A33" s="73"/>
      <c r="B33" s="74"/>
      <c r="C33" s="74"/>
      <c r="D33" s="75" t="s">
        <v>89</v>
      </c>
      <c r="E33" s="75"/>
      <c r="F33" s="341" t="s">
        <v>90</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c r="E37" s="112"/>
      <c r="F37" s="112"/>
      <c r="G37" s="74"/>
      <c r="H37" s="29"/>
    </row>
    <row r="38" spans="1:8" ht="15.75">
      <c r="A38" s="79" t="s">
        <v>94</v>
      </c>
      <c r="B38" s="74"/>
      <c r="C38" s="74"/>
      <c r="D38" s="351" t="s">
        <v>266</v>
      </c>
      <c r="E38" s="113"/>
      <c r="F38" s="113"/>
      <c r="G38" s="102"/>
      <c r="H38" s="29"/>
    </row>
    <row r="39" spans="1:7" ht="15.75" customHeight="1">
      <c r="A39" s="84" t="s">
        <v>167</v>
      </c>
      <c r="B39" s="85"/>
      <c r="C39" s="85"/>
      <c r="D39" s="116" t="s">
        <v>262</v>
      </c>
      <c r="E39" s="85"/>
      <c r="F39" s="85"/>
      <c r="G39" s="86"/>
    </row>
    <row r="40" spans="1:7" ht="12.75" customHeight="1">
      <c r="A40" s="84"/>
      <c r="B40" s="295"/>
      <c r="C40" s="295"/>
      <c r="D40" s="295"/>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hyperlinks>
    <hyperlink ref="D38" r:id="rId1" display="inbox@nr.zt.court.gov.ua"/>
  </hyperlinks>
  <printOptions/>
  <pageMargins left="0.5905511811023623" right="0.3937007874015748" top="0.7874015748031497" bottom="0.7874015748031497" header="0.5118110236220472" footer="0.5118110236220472"/>
  <pageSetup horizontalDpi="600" verticalDpi="600" orientation="portrait" paperSize="9" scale="80" r:id="rId2"/>
  <headerFooter alignWithMargins="0">
    <oddFooter>&amp;L9D161240&amp;C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2022-01-24T13:20:01Z</cp:lastPrinted>
  <dcterms:created xsi:type="dcterms:W3CDTF">2014-04-16T11:48:21Z</dcterms:created>
  <dcterms:modified xsi:type="dcterms:W3CDTF">2022-01-24T13:20:08Z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9D161240</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